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200" windowHeight="11880" tabRatio="952" activeTab="14"/>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s>
  <definedNames/>
  <calcPr fullCalcOnLoad="1"/>
</workbook>
</file>

<file path=xl/sharedStrings.xml><?xml version="1.0" encoding="utf-8"?>
<sst xmlns="http://schemas.openxmlformats.org/spreadsheetml/2006/main" count="535" uniqueCount="198">
  <si>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</si>
  <si>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</si>
  <si>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</si>
  <si>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</si>
  <si>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</si>
  <si>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</si>
  <si>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</si>
  <si>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</si>
  <si>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</si>
  <si>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</si>
  <si>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</si>
  <si>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</si>
  <si>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</si>
  <si>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</si>
  <si>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</si>
  <si>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</si>
  <si>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</si>
  <si>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</si>
  <si>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</si>
  <si>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</si>
  <si>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</si>
  <si>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</si>
  <si>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</si>
  <si>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</si>
  <si>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</si>
  <si>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</si>
  <si>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</si>
  <si>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</si>
  <si>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</si>
  <si>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</si>
  <si>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</si>
  <si>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</si>
  <si>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</si>
  <si>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</si>
  <si>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</si>
  <si>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</si>
  <si>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</si>
  <si>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</si>
  <si>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</si>
  <si>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</si>
  <si>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</si>
  <si>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</si>
  <si>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</si>
  <si>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</si>
  <si>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</si>
  <si>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</si>
  <si>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</si>
  <si>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</si>
  <si>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</si>
  <si>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sztuk</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</si>
  <si>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</si>
  <si>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</si>
  <si>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</si>
  <si>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</si>
  <si>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</si>
  <si>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</si>
  <si>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</si>
  <si>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</si>
  <si>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</si>
  <si>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</si>
  <si>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</si>
  <si>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</si>
  <si>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</si>
  <si>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</si>
  <si>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</si>
  <si>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</si>
  <si>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</si>
  <si>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</si>
  <si>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 xml:space="preserve">Ilość </t>
  </si>
  <si>
    <t>DFP.271.141.2018.KB</t>
  </si>
  <si>
    <t>Hasło dostępu do pliku JEDZ przekazanego pocztą elektroniczną: ………………………….</t>
  </si>
  <si>
    <t xml:space="preserve">Oświadczam,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 
</t>
  </si>
  <si>
    <t>Oświadczamy, że oferowane przez nas w części 8 poz. 3,4; 9 poz. 2; 10   poz. 1,3; 14 poz. 1; 15 poz. 1   produkty biobójcze są dopuszczone do obrotu i używania na terenie Polski na zasadach określonych w ustawie z dnia 9 października 2015 r. o produktach biobójczych.  Jednocześnie oświadczamy, że na każdorazowe wezwanie Zamawiającego przedstawimy dokumenty dopuszczające do obrotu na terenie Polski. (dotyczy wykonawców oferujących produkty biobójcze)</t>
  </si>
  <si>
    <t xml:space="preserve">Oświadczamy, że oferowane przez nas w części 8 poz. 1,2; 9 poz. 1; 10 poz. 1,3; 14 poz. 2  produkty kosmetyczne są dopuszczone do obrotu i używania na terenie Polski na zasadach określonych w ustawie o kosmetykach oraz zgłoszone do Krajowego Systemu Informowania o Kosmetykach wprowadzonych do obrotu. Jednocześnie oświadczamy, że na każdorazowe wezwanie Zamawiającego przedstawimy dokumenty dopuszczające do obrotu i używania na terenie Polski (dotyczy wykonawców oferujących kosmetyki)   
</t>
  </si>
  <si>
    <t>13.</t>
  </si>
  <si>
    <t>14.</t>
  </si>
  <si>
    <t>Oświadczamy, że zamówienie będziemy wykonywać do czasu wyczerpania ilości produktów określonych w załączniku nr 1a do specyfikacji, nie dłużej jednak niż przez 24 miesięce</t>
  </si>
  <si>
    <t>pieczęć i podpis osoby upoważnionej do reprezentowania wykonawcy</t>
  </si>
  <si>
    <t>Preparat myjąco-dezynfekujący do narzędzi chirurgicznych i sprzętu anestezjologicznego. Po dodaniu aktywatora rozszerzone spektrum działania. Zaakceptowany przez Olympus do dezynfekcji endoskopów.  Akywny wobec sporów i prątków grużlicy przez cały okres przydatności do użycia*</t>
  </si>
  <si>
    <t>Parametry użytkowe</t>
  </si>
  <si>
    <t>kg</t>
  </si>
  <si>
    <t>* wymagany jeden producent</t>
  </si>
  <si>
    <t xml:space="preserve">Preparat myjąco-dezynfekujący do narzędzi chirurgicznych i sprzętu anestezjologicznego. Po dodaniu aktywatora rozszerzone spektrum działania. Zaakceptowany przez Olympus do dezynfekcji endoskopów. Akywny wobec sporów i prątków grużlicy przez cały okres przydatności do użycia *                                     </t>
  </si>
  <si>
    <t xml:space="preserve">główne substancje czynne: nadwęglan sodu
stężenie użytkowe: 2%
spektrum działania: B, F, V( HBV,HCV,HIV,Adeno,Rota,Polio) po dodaniu aktywatora-poszerzone spektrum działania o Tbc, S 
czas ekspozycji: 1/2 godz. -6 godz.
pH: 10 (1%)
rodzaj pojemnika: 2 kg
</t>
  </si>
  <si>
    <t>Aktywator do preparatu myjąco - dezynfekującego do narzędzi chirurgicznych i sprzętu anestezjologicznego z poz. 1 i 2 *</t>
  </si>
  <si>
    <t>główne substancje czynne: kwasy nieorganiczne
stężenie użytkowe: 2%
spektrum działania: Poszerzone spektrum działania o Tbc, S 
pH: 1   100%
rodzaj pojemnika: maksimum 2 l</t>
  </si>
  <si>
    <t>główne substancje czynne: nadwęglan sodu
stężenie użytkowe: 2%
spektrum działania: B, F, V( HBV,HCV,HIV,Adeno,Rota,Polio) po dodaniu aktywatora-poszerzone spektrum działania o Tbc, S 
czas ekspozycji: 1/2 godz. -6 godz.
pH: 10 (1%)
rodzaj pojemnika: 10 kg</t>
  </si>
  <si>
    <r>
      <t>Oświadczamy, że oferowane przez nas w części części: 4 – 7, 8 poz. 3, 4; 10 poz. 1,3; 13 poz. 1, 2; 14 poz. 1; 15 poz. 1 produkty lecznicze są dopuszczone do obrotu na terenie Polski na zasadach określonych w art. 3 lub 4 ust. 1 i 2 lub 4a ustawy prawo farmaceutyczne.</t>
    </r>
    <r>
      <rPr>
        <sz val="11"/>
        <color indexed="10"/>
        <rFont val="Calibri"/>
        <family val="2"/>
      </rPr>
      <t xml:space="preserve"> </t>
    </r>
    <r>
      <rPr>
        <sz val="11"/>
        <color indexed="8"/>
        <rFont val="Calibri"/>
        <family val="2"/>
      </rPr>
      <t>Jednocześnie oświadczamy, że na każdorazowe wezwanie Zamawiającego przedstawimy dokumenty dopuszczające do obrotu na terenie Polski. (dotyczy wykonawców oferujących produkty lecznicze)</t>
    </r>
  </si>
  <si>
    <r>
      <t xml:space="preserve">Oświadczamy, że oferowane przez nas w części 1-3; 10 poz. 2,4; 11;12 </t>
    </r>
    <r>
      <rPr>
        <sz val="11"/>
        <color indexed="8"/>
        <rFont val="Calibri"/>
        <family val="2"/>
      </rPr>
      <t>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r>
  </si>
  <si>
    <t>Przeznaczenie preparatu</t>
  </si>
  <si>
    <t xml:space="preserve">Preparat aktywny maksimum przez 14 dni od otwarcia opakowania. Wymagane paski testowe w ilości 1 op. Pasków (60 pasków) na 4 op. substancji *                                      </t>
  </si>
  <si>
    <t xml:space="preserve">główne substancje czynne: aldehyd glutarowy
spektrum działania: B, Tbc, F, V
czas ekspozycji: 20 min. (działanie bakteriobójcze, prątkobójcze, grzybobójcze, wirusobójcze), sporobójcze- 1 - 10 godzin
pH: 6 - 8,98
rodzaj pojemnika: 5 l + paski
</t>
  </si>
  <si>
    <t>Niskopieniący detergent, rozpuszczający substancje organiczne i ścięte białko, do mycia narzędzi i sprzętu endoskopowego w postaci koncentratu*</t>
  </si>
  <si>
    <t xml:space="preserve">główne substancje czynne: enzymy proteolityczne
stężenie użytkowe: 0,5%-1,6%
czas ekspozycji: 1-3 min
pH: 6-8,8
rodzaj pojemnika: butelka nie większa niż 1l z dozownikiem
</t>
  </si>
  <si>
    <t>Preparat do dezynfekcji termolabilnych narzędzi oraz sprzętu endoskopowego. Preparat aktywny przez 14 dni., 15 sztuk pasków na 1 opakowanie preparatu*</t>
  </si>
  <si>
    <t xml:space="preserve">główne substancje czynne: aldehyd orto-ftalowy
spektrum działania: B, Tbc, F, V
czas ekspozycji: 5 min. (działanie bakteriobójcze, prątkobójcze, grzybobójcze, wirusobójcze)
pH: 7 - 7,8
rodzaj pojemnika: maksimum 5 l + paski
</t>
  </si>
  <si>
    <t xml:space="preserve">Preparat bezaldechydowy oparty o aktywny tlen zawierający nadwęglan sodu do mycia i dezynfekcji endoskopów. Wymagane paski testowe w ilości 1 op. pasków( 50 pasków) na 1 op. substancji </t>
  </si>
  <si>
    <t>główne substancje czynne: nadwęglan sodu
stężenie użytkowe: 2%
spektrum działania: B, Tbc, F, V
czas ekspozycji: 15 min
pH: neutralne
wielkość pojemnika: 6 kg</t>
  </si>
  <si>
    <t>sztuk a 6 kg</t>
  </si>
  <si>
    <t>sztuk  a 2 kg</t>
  </si>
  <si>
    <t>* wymagany jest podmiot odpowiedzialny</t>
  </si>
  <si>
    <t>Preparat do dezynfekcji skóry przed zabiegami chirurgicznymi - bezbarwny*</t>
  </si>
  <si>
    <t>główne substancje czynne: na bazie: 2-propanolu, 1-propanolu lub 2-propanolu, 1-propanolu i etanolu lub 2-propanolu i etanolu 
stężenie użytkowe: stężony
spektrum działania: B, Tbc, F, V
pH: 4,0-9,0 
rodzaj pojemnika: butelka, 250-1000 ml</t>
  </si>
  <si>
    <t>3200 a 1000ml</t>
  </si>
  <si>
    <t>Preparat do dezynfekcji skóry przed zabiegami chirurgicznymi - barwny*</t>
  </si>
  <si>
    <t>główne substancje czynne: na bazie: 2-propanolu, 1-propanolu lub 2-propanolu, 1-propanolu i etanolu lub 2-propanolu i etanolu
stężenie użytkowe: stężony
spektrum działania: B, Tbc, F, V
pH: 4,0-9,0
rodzaj pojemnika: butelka, 250-1000 ml</t>
  </si>
  <si>
    <t>Środek do dezynfekcji błon śluzowych w położnictwie, ginekologii, urologii -  bez jodowy</t>
  </si>
  <si>
    <t>główne substancje czynne: etanol, nadtlenek wodoru, chlorheksydyna
spektrum działania: B, V, F  pierwotniaki
pH: 4,5-6,0
rodzaj pojemnika: butelka, 500 ml</t>
  </si>
  <si>
    <t>Środek do dezynfekcji skóry i błon śluzowych oraz przed zabiegami chirurgicznymi*</t>
  </si>
  <si>
    <t>główne substancje czynne: PVP - iod
stężenie użytkowe: do 1/100
spektrum działania: B, Tbc, F, V
rodzaj pojemnika: butelka, 1000 ml</t>
  </si>
  <si>
    <t>Środek do odkażania skóry i błon śluzowych oraz przed zabiegami chirurgicznymi*</t>
  </si>
  <si>
    <t>główne substancje czynne: PVP - iod
stężenie użytkowe: do 1/100
spektrum działania: B, Tbc, F, V
rodzaj pojemnika: butelka, 250 ml</t>
  </si>
  <si>
    <t>Środek do dezynfekcji skóry przed zabiegami operacyjnymi, iniekcjami, punkcjami, pobieraniem krwi, działający na B, Tbc,F, V (Adeno, Rota, Herpes, HBV, HIV), bez zawartości jodu bezbarwny</t>
  </si>
  <si>
    <t>główne substancje czynne: na bazie: etanolu, 2-propanolu i nadtlenku wodoru  lub  etanolu, 2-propanolu
spektrum działania: B, Tbc, F, V
czas ekspozycji: 15 sek. 1 min. lub 2x1 min
rodzaj pojemnika: butelka z atomizerem, 250 lub 350 ml</t>
  </si>
  <si>
    <t>a 50 ml</t>
  </si>
  <si>
    <t xml:space="preserve">Nazwa handlowa:
</t>
  </si>
  <si>
    <t>Producent</t>
  </si>
  <si>
    <t>Kod EAN lub inny kod odpowiadający kodowi EAN (jeżeli dotyczy)</t>
  </si>
  <si>
    <t xml:space="preserve">Oferowana ilość </t>
  </si>
  <si>
    <t>Cena jednostkowa brutto</t>
  </si>
  <si>
    <t>Preparat nie zawierający mydła do mycia rąk przed higieniczną i chirurgiczną dezynfekcja rąk* ^ **</t>
  </si>
  <si>
    <t xml:space="preserve">pH: 5,0-6,0
rodzaj pojemnika: butelka
pojemność:0,45-0,5l
</t>
  </si>
  <si>
    <t>litrów</t>
  </si>
  <si>
    <t>Preparat nie zawierający mydła do mycia rąk przed higieniczną i chirurgiczną dezynfekcja rąk* ^^ **</t>
  </si>
  <si>
    <t>pH: 5,0-6,0
rodzaj pojemnika: butelka 1 l</t>
  </si>
  <si>
    <t xml:space="preserve">pH: 5,5-8,0
rodzaj pojemnika: butelka
pojemność:0,5l
spektrum działania:   B, V,F, TBc                                                                                                                                                                                                                                                                                                                                                                                                                                                   Higieniczna dezynfekcja rąk:  czas działania max. 30 sek                                                                                                                                                                                                                                                                                                                                                                                                       Chirurgiczna dezynfekcja rąk: czas działania max. 90 sek    </t>
  </si>
  <si>
    <t>Preparat do chirurgicznej i higienicznej dezynfekcji rąk na bazie 1-propranolu i etanolu lub 2-propanolu i 1-propanolu lub  2-propranolu i etanolu o spektrum: bakterie, Tbc,wirusy ((HBV, HCV, HIV, Noro, ROTA, HERPES), grzyby* ^^ **</t>
  </si>
  <si>
    <t xml:space="preserve">pH: 5,5-8,0
rodzaj pojemnika: butelka
pojemność:1l
spektrum działania:   B, V,F, TBc                                                                                                                                                                                                                                                                                                                                                                                                                                                   Higieniczna dezynfekcja rąk:  czas działania max. 30 sek                                                                                                                                                                                                                                                                                                                                                                                                       Chirurgiczna dezynfekcja rąk: czas działania max. 90 sek    </t>
  </si>
  <si>
    <t>*Wykonawca oferując w pozycji 1 i 2 preparat jednego, konkretnego producenta winien w pozycji 3 i 4 zaoferować kompatybilny produkt tego samego producenta/ podmiotu odpowiedzialnego</t>
  </si>
  <si>
    <t>^oferowane preparaty muszą pasować do dozowników typu Dermados 0,5 l</t>
  </si>
  <si>
    <t>^^ butelki muszą pasować do dozowników typu BODE Eurospender basic 1l</t>
  </si>
  <si>
    <t>** wymagana jedna linia preparatów od jednego producenta</t>
  </si>
  <si>
    <t>Preparat zawierający : Sodium Laureth Sulfate, PEG-7-Glyceryl Cocoate, bez barwników i substancji zapachowych, przeznaczony do mycia rąk przed chirurgiczną i po higienicznej dezynfekcji rąk*</t>
  </si>
  <si>
    <t xml:space="preserve">pH: neutralne
rodzaj pojemnika: butelka
pojemność: 0,5 l                                                                                                                                                                                                                               +1200 pompek na 4800 szt preparatu
</t>
  </si>
  <si>
    <t>op</t>
  </si>
  <si>
    <t xml:space="preserve">Preparat do chirurgicznej i higienicznej dezynfekcji rąk  o składzie : etanol 89 g, vit. E, glicederyna, pantenol;  o spektrum: bakterie, Tbc,wirusy (HBV, HCV, HIV, Noro, ROTA, Polio), drożdże;* </t>
  </si>
  <si>
    <t xml:space="preserve">pH: 6,0 - 7,0
spektrum działania: B, V,TBc                                                                                                                                                                                                                           Higieniczna dezynfekcja rąk: czas ekspozycji 20 sek                                                                                                                                                                                                                                                                                                                                                                                                          Chirurgiczna dezynfekcja rąk:czas ekspozycji 90 sek                                                                                                                                                                 rodzaj pojemnika: butelka
pojemność: 0,5l   
</t>
  </si>
  <si>
    <t>Antybakteryjny preparat do higienicznego mycia rąk i dekontaminacji ciała pacjentów zakażonych MRSA o spectrum: bakterie (MRSA)*^</t>
  </si>
  <si>
    <t xml:space="preserve">główne substancje czynne: zawierający co najmniej: octenidynę lub poliheksanidynę i betainę
spektrum działania: B
pH: 4,5 do 5,5
rodzaj pojemnika: butelka, 500 ml </t>
  </si>
  <si>
    <t>szt</t>
  </si>
  <si>
    <t>Pompka do produktu z poz 1</t>
  </si>
  <si>
    <t>Kompatybilna pompka do produktu z poz 1</t>
  </si>
  <si>
    <t xml:space="preserve">główne substancje czynne: zawierający co najmniej: octenidynę lub poliheksanidynę i betainę
spektrum działania: B
pH: 4,5 do 5,5
rodzaj pojemnika: butelka, 5000 ml </t>
  </si>
  <si>
    <t>Pompka do produktu z poz 3</t>
  </si>
  <si>
    <t>Kompatybilna pompka do produktu z poz 3</t>
  </si>
  <si>
    <t>* wymagany jeden producent / wytwórca</t>
  </si>
  <si>
    <t>Enzymatyczny środek czyszczący do delikatnych instrumentów chirurgicznych, sztywnych i giętkich endoskopów oraz materiałow termolabilnych, koncentrat</t>
  </si>
  <si>
    <t>główne substancje czynne: związki powierzchniowo czynne, niejonowe zw. pow. czynn., enzymy proteolityczne
stężenie użytkowe: 0,5% - 1%
czas ekspozycji: 5 min
pH: 6-7
rodzaj pojemnika: butelka 1 lub 2l z dozownikiem</t>
  </si>
  <si>
    <t>Poliheksanidyna undecylenamidopropyl betaina*</t>
  </si>
  <si>
    <t>0,1% + 0,1% 
solutio, 350 ml</t>
  </si>
  <si>
    <t>Poliheksanidyna undecylenamidopropyl betaina, glicerol*</t>
  </si>
  <si>
    <t>0,1% + 0,1% 
żel, 30ml</t>
  </si>
  <si>
    <t>na 100g: dichlorowodorek octenidyny 0,1g; alkohol fenoksyetylowy 2,g*</t>
  </si>
  <si>
    <t>250 ml, wodny roztwór do dezynfekcji skóry i błon śluzowych, butelka z atomizerem</t>
  </si>
  <si>
    <t>1000 ml , wodny roztwór do dezynfekcji skóry i błon śluzowych, butelka z atomizerem/pompką ( 1:1 pompka na butelkę)</t>
  </si>
  <si>
    <t>atomizer</t>
  </si>
  <si>
    <t>atomizer kompatybilny do produktu z poz 2</t>
  </si>
  <si>
    <t>Żel do higienicznej i chirurgiczne dezynfekcji rąk metodą wcierania. Działa bakteriobójczo i wirusobójczo. Spełnia wymagania norm EN 14476 (wirusobójcza), EN 1040 i EN 13727 (bakteriobójcze), EN 1275 (drożdżo- i grzybobójcza), EN 14348 (przewciwko TbC), EN 1500, EN 12791 (dla zastosowań chirurgicznych). Zawiera składniki nawilżające, które poprawiają stan skóry rąk, testowany dermatologicznie, hipoalergiczny. Nie wymaga spłukiwania ani wycierania, dobrze wchłanialny, nie wpływa negatywnie na rękawice gumowe, winylowe, lateksowe.*</t>
  </si>
  <si>
    <t>główne substancje czynne: 70% etanol, propan-2-ol, glukonian miedzi
spektrum działania: B, Tbc, F, V (Adeno, Rota, Herpes, RSV, HBV, HIV, Polio)
rodzaj pojemnika: wkład
pojemność: 750 - 1200 ml</t>
  </si>
  <si>
    <t>dawek a 50 ml</t>
  </si>
  <si>
    <t xml:space="preserve">Preparat w płynie do częstego mycia rąk, dozowany w pianie, bezzapachowy, delikatny, łagodny dla skóry, dozowany z dozownika bezdotykowego (automatycznego - fotokomórka). Wkład 750-1200 ml nie mniej niż w 750 ml
- 1071 doz oraz 1200 ml - 2000 doz z wkładu. Wkład hermetycznie zamknięty (zabezpieczony zestawem zaworów uniemożliwiających zasysanie powietrza wraz z mikroorganizmami do wnętrza opakowania), bez możliwości dolewania.
Do dozowników bezdotykowych. Forma - piana, wielkość dozy STAŁA nie większa niż 0,7 ml. Nie zawiera barwników*
</t>
  </si>
  <si>
    <t xml:space="preserve">
rodzaj pojemnika: wkład
pojemność: 750-1200 ml</t>
  </si>
  <si>
    <t>Żel do higienicznej i chirurgiczne dezynfekcji rąk metodą wcierania. Spełnia wymagania norm EN 14476 - wirusobójcza, EN 1040 i EN 13727 - bakteriobójcze, EN 1275 - drożdżo- i grzybobójcze, EN 14348 - przewciwko TbC, EN 1500, EN 12791. Zawiera składniki nawilżające, które poprawiają stan skóry rąk, testowany dermatologicznie, hipoalergiczny. Nie wymaga spłukiwania ani wycierania, dobrze wchłanialny, nie wpływa negatywnie na rękawice gumowe, winylowe, lateksowe.*</t>
  </si>
  <si>
    <t>główne substancje czynne: 70% etanol, propan-2-ol, glukonian miedzi lub  85% etanol, pantenol i gliceryna
spektrum działania: B, Tbc, F, V (Adeno, Rota, Herpes, RSV, HBV, HIV, Polio)
rodzaj pojemnika: butelka z dozownikiem lub pompką
pojemność: 500 ml</t>
  </si>
  <si>
    <t>Uchwyt do butelek. Do zawieszania na łóżkach, wózkach i poręczach. Nierysujące powierzchni. Podlegający dekontaminacji preparatami dezynfekcyjnymi przez zanurzenie, kompatybilny z preparatem z pozycji 1*</t>
  </si>
  <si>
    <t>* wymagany jeden producent/podmiot odpowiedzialny</t>
  </si>
  <si>
    <t>Cena jednostkowa brutto za dawkę a 50 ml</t>
  </si>
  <si>
    <t>Oferowana ilość a 50 ml</t>
  </si>
  <si>
    <t>Cena jednostkowa brutto za 50 ml</t>
  </si>
  <si>
    <t>główne substancje czynne:
spektrum działania:
czas ekspozycji:
rodzaj pojemnika:</t>
  </si>
  <si>
    <t>główne substancje czynne:
stężenie użytkowe:
spektrum działania:
czas ekspozycji:
pH:
rodzaj pojemnika:</t>
  </si>
  <si>
    <t>główne substancje czynne:
stężenie użytkowe:
spektrum działania:
pH:
rodzaj pojemnika:</t>
  </si>
  <si>
    <t>Oferowana ilość dawek a 50 ml</t>
  </si>
  <si>
    <r>
      <t>Oferowana ilość</t>
    </r>
    <r>
      <rPr>
        <b/>
        <sz val="11"/>
        <rFont val="Calibri"/>
        <family val="2"/>
      </rPr>
      <t xml:space="preserve"> litrów</t>
    </r>
  </si>
  <si>
    <r>
      <t>Cena jednostkowa brutto za</t>
    </r>
    <r>
      <rPr>
        <b/>
        <sz val="11"/>
        <rFont val="Calibri"/>
        <family val="2"/>
      </rPr>
      <t xml:space="preserve"> litr</t>
    </r>
  </si>
  <si>
    <t>główne substancje czynne:
stężenie użytkowe:
spektrum działania:
czas ekspozycji:
pH:
wielkość pojemnika:</t>
  </si>
  <si>
    <t>główne substancje czynne:
spektrum działania:
pH:
rodzaj pojemnika:</t>
  </si>
  <si>
    <t>główne substancje czynne:
stężenie użytkowe:
spektrum działania:
rodzaj pojemnika:</t>
  </si>
  <si>
    <t xml:space="preserve">ph:                                            rodzaj pojemnika: pojemność: </t>
  </si>
  <si>
    <t xml:space="preserve">ph:                                            rodzaj pojemnika: </t>
  </si>
  <si>
    <t>ph:                                            rodzaj pojemnika: pojemność:                    spektrum działania:               higieniczna dezyfekcja rąk:                                           chirurgiczna dezynfekcja rąk:</t>
  </si>
  <si>
    <t xml:space="preserve">ph:                                             rodzaj pojemnika:                pojemność:          </t>
  </si>
  <si>
    <t>ph:                                                         spektrum działania:               higieniczna dezyfekcja rąk:                                           chirurgiczna dezynfekcja rąk:                                           rodzaj pojemnika:                pojemnośc:</t>
  </si>
  <si>
    <t>główne substancje czynne:                                    spektrum działania:            ph:                                             rodzaj pojemnika:</t>
  </si>
  <si>
    <t>główne substancje czynne:                                    stężenie użytkowe:            czas eksploatacji:                 ph:                                             rodzaj pojemnika:</t>
  </si>
  <si>
    <t>główne substancje czynne:                                    spektrum działania:            ph:                                             rodzaj pojemnika:                 pojemność:</t>
  </si>
  <si>
    <t>rodzaj pojemnika:                 pojemność:</t>
  </si>
  <si>
    <t>główne substancje czynne:                                    spektrum działania:                                                    rodzaj pojemnika:                 pojemność:</t>
  </si>
  <si>
    <r>
      <t xml:space="preserve">Preparat do chirurgicznej i higienicznej dezynfekcji rąk na bazie 1-propranolu i etanolu lub 2-propranolu i etanolu lub 2-propanolu i 1-propanolu o spektrum: bakterie, Tbc,wirusy (HBV, HCV, HIV, Noro, ROTA, </t>
    </r>
    <r>
      <rPr>
        <sz val="11"/>
        <rFont val="Calibri"/>
        <family val="2"/>
      </rPr>
      <t>HERPES, grzyby;* ^ **</t>
    </r>
  </si>
  <si>
    <r>
      <t xml:space="preserve">Oferowana ilość </t>
    </r>
    <r>
      <rPr>
        <b/>
        <sz val="11"/>
        <rFont val="Calibri"/>
        <family val="2"/>
      </rPr>
      <t>litrów</t>
    </r>
  </si>
  <si>
    <r>
      <t xml:space="preserve">Cena jednostkowa brutto za </t>
    </r>
    <r>
      <rPr>
        <b/>
        <sz val="11"/>
        <rFont val="Calibri"/>
        <family val="2"/>
      </rPr>
      <t>litr</t>
    </r>
  </si>
  <si>
    <t>Nazwa handlowa:
Postać/ Opakowanie:</t>
  </si>
  <si>
    <t>Nazwa handlowa:
Postać/ Opakowanie:</t>
  </si>
  <si>
    <t xml:space="preserve">
Nazwa handlowa:
Postać/ Opakowanie:</t>
  </si>
  <si>
    <t>Oferowana ilość  litrów</t>
  </si>
  <si>
    <t xml:space="preserve">Cena jednostkowa brutto za litr </t>
  </si>
  <si>
    <t xml:space="preserve">Dostawa różnych produktów do Apteki Szpitala Uniwersyteckiego w Krakowie. </t>
  </si>
  <si>
    <t>Jeżeli Wykonawca, w ramach części 14, dostarczy wkłady niekompatybilne z będącymi w użytku Szpitala Uniwersyteckiego, zobowiązany jest także, na własny koszt, dostarczyć i zamontować, we wskazanym przez Szpital Uniwersytecki, lub osobę przez ten Szpital upoważnioną, miejscu, odpowiednie (kompatybilne z dostarczonymi wkładami) dozowniki bezdotykowe - w maksymalnej ilości 600 sztuk. Dostawa i montaż dozowników powinny nastąpić, nie później niż w terminie 7 dni od dnia wezwania Wykonawcy przez Szpital Uniwersytecki</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</si>
</sst>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415]d\ mmmm\ yyyy"/>
  </numFmts>
  <fonts count="52">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sz val="11"/>
      <color indexed="10"/>
      <name val="Calibri"/>
      <family val="2"/>
    </font>
    <font>
      <sz val="11"/>
      <color indexed="8"/>
      <name val="Calibri"/>
      <family val="2"/>
    </font>
    <font>
      <sz val="10"/>
      <name val="Times New Roman"/>
      <family val="1"/>
    </font>
    <font>
      <b/>
      <sz val="11"/>
      <name val="Garamond"/>
      <family val="1"/>
    </font>
    <font>
      <b/>
      <sz val="10"/>
      <name val="Arial CE"/>
      <family val="0"/>
    </font>
    <font>
      <sz val="11"/>
      <name val="Calibri"/>
      <family val="2"/>
    </font>
    <font>
      <b/>
      <sz val="11"/>
      <name val="Calibri"/>
      <family val="2"/>
    </font>
    <font>
      <sz val="11"/>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b/>
      <sz val="18"/>
      <color indexed="56"/>
      <name val="Cambria"/>
      <family val="2"/>
    </font>
    <font>
      <sz val="11"/>
      <color indexed="20"/>
      <name val="Calibri"/>
      <family val="2"/>
    </font>
    <font>
      <i/>
      <sz val="11"/>
      <name val="Calibri"/>
      <family val="2"/>
    </font>
    <font>
      <sz val="10"/>
      <color indexed="10"/>
      <name val="Times New Roman"/>
      <family val="1"/>
    </font>
    <font>
      <strike/>
      <sz val="10"/>
      <color indexed="10"/>
      <name val="Times New Roman"/>
      <family val="1"/>
    </font>
    <font>
      <sz val="11"/>
      <color indexed="3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FF0000"/>
      <name val="Times New Roman"/>
      <family val="1"/>
    </font>
    <font>
      <strike/>
      <sz val="10"/>
      <color rgb="FFFF0000"/>
      <name val="Times New Roman"/>
      <family val="1"/>
    </font>
    <font>
      <sz val="11"/>
      <color rgb="FF7030A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8" fillId="32" borderId="0" applyNumberFormat="0" applyBorder="0" applyAlignment="0" applyProtection="0"/>
  </cellStyleXfs>
  <cellXfs count="110">
    <xf numFmtId="0" fontId="0" fillId="0" borderId="0" xfId="0" applyAlignment="1">
      <alignment/>
    </xf>
    <xf numFmtId="0" fontId="10" fillId="0" borderId="0" xfId="0" applyFont="1" applyFill="1" applyAlignment="1" applyProtection="1">
      <alignment horizontal="left" vertical="top"/>
      <protection locked="0"/>
    </xf>
    <xf numFmtId="3" fontId="10" fillId="0" borderId="0" xfId="0" applyNumberFormat="1" applyFont="1" applyFill="1" applyAlignment="1" applyProtection="1">
      <alignment horizontal="left" vertical="top" wrapText="1"/>
      <protection locked="0"/>
    </xf>
    <xf numFmtId="0" fontId="10" fillId="0" borderId="0" xfId="0" applyFont="1" applyFill="1" applyAlignment="1" applyProtection="1">
      <alignment horizontal="right" vertical="top"/>
      <protection locked="0"/>
    </xf>
    <xf numFmtId="9" fontId="10" fillId="0" borderId="0" xfId="0" applyNumberFormat="1" applyFont="1" applyFill="1" applyAlignment="1" applyProtection="1">
      <alignment horizontal="left" vertical="top" wrapText="1"/>
      <protection locked="0"/>
    </xf>
    <xf numFmtId="0" fontId="11" fillId="0" borderId="0" xfId="0" applyFont="1" applyFill="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wrapText="1"/>
      <protection locked="0"/>
    </xf>
    <xf numFmtId="3" fontId="10" fillId="0" borderId="0" xfId="0"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left" vertical="top"/>
      <protection locked="0"/>
    </xf>
    <xf numFmtId="168" fontId="10" fillId="0" borderId="0" xfId="0" applyNumberFormat="1" applyFont="1" applyFill="1" applyBorder="1" applyAlignment="1" applyProtection="1">
      <alignment horizontal="left" vertical="top" wrapText="1"/>
      <protection locked="0"/>
    </xf>
    <xf numFmtId="0" fontId="11" fillId="0" borderId="11" xfId="0" applyFont="1" applyFill="1" applyBorder="1" applyAlignment="1" applyProtection="1">
      <alignment horizontal="left" vertical="top" wrapText="1"/>
      <protection locked="0"/>
    </xf>
    <xf numFmtId="3" fontId="11" fillId="0" borderId="0" xfId="0" applyNumberFormat="1" applyFont="1" applyFill="1" applyAlignment="1" applyProtection="1">
      <alignment horizontal="left" vertical="top"/>
      <protection locked="0"/>
    </xf>
    <xf numFmtId="3" fontId="11" fillId="0" borderId="0" xfId="0" applyNumberFormat="1" applyFont="1" applyFill="1" applyAlignment="1" applyProtection="1">
      <alignment horizontal="left" vertical="top" wrapText="1"/>
      <protection locked="0"/>
    </xf>
    <xf numFmtId="3" fontId="11" fillId="0" borderId="11" xfId="42" applyNumberFormat="1"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4" fontId="10" fillId="0" borderId="10" xfId="0" applyNumberFormat="1" applyFont="1" applyFill="1" applyBorder="1" applyAlignment="1" applyProtection="1">
      <alignment horizontal="left" vertical="top" wrapText="1" shrinkToFit="1"/>
      <protection locked="0"/>
    </xf>
    <xf numFmtId="0" fontId="10" fillId="0" borderId="0" xfId="0" applyFont="1" applyBorder="1" applyAlignment="1">
      <alignment vertical="top" wrapText="1"/>
    </xf>
    <xf numFmtId="0" fontId="10" fillId="0" borderId="0" xfId="56" applyFont="1">
      <alignment/>
      <protection/>
    </xf>
    <xf numFmtId="4" fontId="10" fillId="0" borderId="10" xfId="0" applyNumberFormat="1" applyFont="1" applyFill="1" applyBorder="1" applyAlignment="1" applyProtection="1">
      <alignment horizontal="left" vertical="center" wrapText="1" shrinkToFit="1"/>
      <protection locked="0"/>
    </xf>
    <xf numFmtId="0" fontId="10" fillId="0" borderId="10" xfId="0" applyFont="1" applyFill="1" applyBorder="1" applyAlignment="1" applyProtection="1">
      <alignment horizontal="left" vertical="center" wrapText="1"/>
      <protection locked="0"/>
    </xf>
    <xf numFmtId="1" fontId="10" fillId="0" borderId="10" xfId="0" applyNumberFormat="1" applyFont="1" applyFill="1" applyBorder="1" applyAlignment="1" applyProtection="1">
      <alignment horizontal="left" vertical="center" wrapText="1" shrinkToFit="1"/>
      <protection locked="0"/>
    </xf>
    <xf numFmtId="44"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lignment horizontal="left" vertical="center" wrapText="1"/>
    </xf>
    <xf numFmtId="0" fontId="10" fillId="0" borderId="10" xfId="42" applyNumberFormat="1" applyFont="1" applyFill="1" applyBorder="1" applyAlignment="1">
      <alignment horizontal="left" vertical="center" wrapText="1"/>
    </xf>
    <xf numFmtId="0" fontId="32" fillId="0" borderId="10" xfId="0" applyFont="1" applyFill="1" applyBorder="1" applyAlignment="1" applyProtection="1">
      <alignment horizontal="left" vertical="center" wrapText="1"/>
      <protection locked="0"/>
    </xf>
    <xf numFmtId="0" fontId="32" fillId="0" borderId="0" xfId="56" applyFont="1">
      <alignment/>
      <protection/>
    </xf>
    <xf numFmtId="0" fontId="10" fillId="0" borderId="0" xfId="0" applyFont="1" applyFill="1" applyAlignment="1" applyProtection="1">
      <alignment horizontal="left" vertical="top" wrapText="1"/>
      <protection locked="0"/>
    </xf>
    <xf numFmtId="0" fontId="32" fillId="0" borderId="0" xfId="0" applyFont="1" applyFill="1" applyAlignment="1" applyProtection="1">
      <alignment horizontal="left" vertical="top" wrapText="1"/>
      <protection locked="0"/>
    </xf>
    <xf numFmtId="3" fontId="10" fillId="0" borderId="10" xfId="42" applyNumberFormat="1" applyFont="1" applyFill="1" applyBorder="1" applyAlignment="1">
      <alignment horizontal="left" vertical="center" wrapText="1"/>
    </xf>
    <xf numFmtId="3" fontId="10" fillId="0" borderId="10" xfId="42" applyNumberFormat="1" applyFont="1" applyFill="1" applyBorder="1" applyAlignment="1">
      <alignment horizontal="left" vertical="center"/>
    </xf>
    <xf numFmtId="3" fontId="10" fillId="0" borderId="0" xfId="0" applyNumberFormat="1" applyFont="1" applyFill="1" applyBorder="1" applyAlignment="1" applyProtection="1">
      <alignment horizontal="right" vertical="top" wrapText="1"/>
      <protection locked="0"/>
    </xf>
    <xf numFmtId="0" fontId="11" fillId="0" borderId="0" xfId="0" applyFont="1" applyFill="1" applyBorder="1" applyAlignment="1" applyProtection="1">
      <alignment horizontal="center" vertical="top"/>
      <protection locked="0"/>
    </xf>
    <xf numFmtId="3" fontId="11" fillId="0" borderId="0" xfId="0" applyNumberFormat="1" applyFont="1" applyFill="1" applyBorder="1" applyAlignment="1" applyProtection="1">
      <alignment horizontal="left" vertical="top" wrapText="1"/>
      <protection locked="0"/>
    </xf>
    <xf numFmtId="3" fontId="11" fillId="0" borderId="10" xfId="0" applyNumberFormat="1" applyFont="1" applyFill="1" applyBorder="1" applyAlignment="1" applyProtection="1">
      <alignment horizontal="left" vertical="top" wrapText="1"/>
      <protection locked="0"/>
    </xf>
    <xf numFmtId="44" fontId="10" fillId="0" borderId="10" xfId="68" applyNumberFormat="1" applyFont="1" applyFill="1" applyBorder="1" applyAlignment="1" applyProtection="1">
      <alignment horizontal="left" vertical="top" wrapText="1"/>
      <protection locked="0"/>
    </xf>
    <xf numFmtId="44" fontId="10" fillId="0" borderId="0" xfId="0" applyNumberFormat="1" applyFont="1" applyFill="1" applyBorder="1" applyAlignment="1" applyProtection="1">
      <alignment horizontal="right" vertical="top" wrapText="1"/>
      <protection locked="0"/>
    </xf>
    <xf numFmtId="44" fontId="10" fillId="0" borderId="0" xfId="68" applyNumberFormat="1"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protection locked="0"/>
    </xf>
    <xf numFmtId="49" fontId="10" fillId="0" borderId="0" xfId="0" applyNumberFormat="1" applyFont="1" applyFill="1" applyBorder="1" applyAlignment="1" applyProtection="1">
      <alignment horizontal="left" vertical="top" wrapText="1"/>
      <protection locked="0"/>
    </xf>
    <xf numFmtId="49" fontId="10" fillId="0" borderId="0" xfId="0" applyNumberFormat="1" applyFont="1" applyFill="1" applyAlignment="1" applyProtection="1">
      <alignment horizontal="left" vertical="top" wrapText="1"/>
      <protection locked="0"/>
    </xf>
    <xf numFmtId="49" fontId="10" fillId="0" borderId="10" xfId="0" applyNumberFormat="1" applyFont="1" applyFill="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top" wrapText="1"/>
      <protection locked="0"/>
    </xf>
    <xf numFmtId="3" fontId="10" fillId="0" borderId="10" xfId="0" applyNumberFormat="1" applyFont="1" applyFill="1" applyBorder="1" applyAlignment="1" applyProtection="1">
      <alignment horizontal="right" vertical="top" wrapText="1"/>
      <protection locked="0"/>
    </xf>
    <xf numFmtId="49" fontId="11" fillId="0" borderId="10" xfId="0" applyNumberFormat="1" applyFont="1" applyFill="1" applyBorder="1" applyAlignment="1" applyProtection="1">
      <alignment horizontal="left" vertical="top" wrapText="1"/>
      <protection locked="0"/>
    </xf>
    <xf numFmtId="3" fontId="11" fillId="0" borderId="10" xfId="0" applyNumberFormat="1" applyFont="1" applyFill="1" applyBorder="1" applyAlignment="1" applyProtection="1">
      <alignment horizontal="right" vertical="top" wrapText="1"/>
      <protection locked="0"/>
    </xf>
    <xf numFmtId="0" fontId="10" fillId="0" borderId="0" xfId="0" applyFont="1" applyFill="1" applyBorder="1" applyAlignment="1" applyProtection="1">
      <alignment horizontal="justify" vertical="top" wrapText="1"/>
      <protection locked="0"/>
    </xf>
    <xf numFmtId="0" fontId="10" fillId="0" borderId="0" xfId="0" applyFont="1" applyFill="1" applyAlignment="1" applyProtection="1">
      <alignment horizontal="justify" vertical="top" wrapText="1"/>
      <protection locked="0"/>
    </xf>
    <xf numFmtId="0" fontId="10" fillId="33" borderId="0" xfId="0" applyFont="1" applyFill="1" applyBorder="1" applyAlignment="1" applyProtection="1">
      <alignment horizontal="left" vertical="top" wrapText="1"/>
      <protection locked="0"/>
    </xf>
    <xf numFmtId="0" fontId="10" fillId="33" borderId="0" xfId="0" applyFont="1" applyFill="1" applyAlignment="1">
      <alignment horizontal="left" vertical="top" wrapText="1"/>
    </xf>
    <xf numFmtId="0" fontId="28" fillId="33" borderId="0" xfId="0" applyFont="1" applyFill="1" applyAlignment="1">
      <alignment horizontal="left" vertical="top" wrapText="1"/>
    </xf>
    <xf numFmtId="0" fontId="8" fillId="0" borderId="10" xfId="0" applyFont="1" applyFill="1" applyBorder="1" applyAlignment="1">
      <alignment vertical="top" wrapText="1"/>
    </xf>
    <xf numFmtId="0" fontId="4" fillId="0" borderId="0" xfId="0" applyFont="1" applyFill="1" applyAlignment="1">
      <alignment horizontal="center" vertical="center"/>
    </xf>
    <xf numFmtId="0" fontId="4" fillId="0" borderId="0" xfId="0" applyFont="1" applyFill="1" applyAlignment="1" applyProtection="1">
      <alignment horizontal="center" vertical="center" wrapText="1"/>
      <protection locked="0"/>
    </xf>
    <xf numFmtId="1" fontId="4" fillId="0" borderId="0" xfId="0" applyNumberFormat="1" applyFont="1" applyFill="1" applyAlignment="1" applyProtection="1">
      <alignment horizontal="center" vertical="center" wrapText="1"/>
      <protection locked="0"/>
    </xf>
    <xf numFmtId="0" fontId="4" fillId="0" borderId="0" xfId="0" applyFont="1" applyFill="1" applyAlignment="1">
      <alignment horizontal="left" vertical="center"/>
    </xf>
    <xf numFmtId="0" fontId="7" fillId="0" borderId="0" xfId="0" applyFont="1" applyAlignment="1" applyProtection="1">
      <alignment horizontal="left" vertical="top" wrapText="1"/>
      <protection locked="0"/>
    </xf>
    <xf numFmtId="1" fontId="7" fillId="0" borderId="0" xfId="0" applyNumberFormat="1" applyFont="1" applyAlignment="1" applyProtection="1">
      <alignment horizontal="left" vertical="top" wrapText="1"/>
      <protection locked="0"/>
    </xf>
    <xf numFmtId="0" fontId="7" fillId="0" borderId="0" xfId="0" applyFont="1" applyAlignment="1" applyProtection="1">
      <alignment horizontal="right" vertical="top" wrapText="1"/>
      <protection locked="0"/>
    </xf>
    <xf numFmtId="0" fontId="49" fillId="0" borderId="0" xfId="0" applyFont="1" applyAlignment="1" applyProtection="1">
      <alignment horizontal="left" vertical="top" wrapText="1"/>
      <protection locked="0"/>
    </xf>
    <xf numFmtId="0" fontId="50" fillId="0" borderId="0" xfId="0" applyFont="1" applyAlignment="1" applyProtection="1">
      <alignment horizontal="left" vertical="top" wrapText="1"/>
      <protection locked="0"/>
    </xf>
    <xf numFmtId="0" fontId="10" fillId="0" borderId="0" xfId="0" applyFont="1" applyFill="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49" fontId="12" fillId="0" borderId="10" xfId="0" applyNumberFormat="1" applyFont="1" applyFill="1" applyBorder="1" applyAlignment="1" applyProtection="1">
      <alignment horizontal="left" vertical="top" wrapText="1"/>
      <protection locked="0"/>
    </xf>
    <xf numFmtId="0" fontId="10" fillId="33" borderId="0" xfId="0" applyFont="1" applyFill="1" applyBorder="1" applyAlignment="1" applyProtection="1">
      <alignment horizontal="left" vertical="top" wrapText="1"/>
      <protection locked="0"/>
    </xf>
    <xf numFmtId="0" fontId="10" fillId="33" borderId="0" xfId="0" applyFont="1" applyFill="1" applyAlignment="1">
      <alignment horizontal="left" vertical="top" wrapText="1"/>
    </xf>
    <xf numFmtId="0" fontId="10" fillId="0" borderId="0" xfId="0" applyFont="1" applyFill="1" applyBorder="1" applyAlignment="1" applyProtection="1">
      <alignment horizontal="justify" vertical="top" wrapText="1"/>
      <protection locked="0"/>
    </xf>
    <xf numFmtId="0" fontId="10" fillId="0" borderId="0" xfId="0" applyFont="1" applyAlignment="1">
      <alignment horizontal="justify" vertical="top" wrapText="1"/>
    </xf>
    <xf numFmtId="0" fontId="10" fillId="0" borderId="0" xfId="0" applyFont="1" applyFill="1" applyAlignment="1" applyProtection="1">
      <alignment horizontal="justify" vertical="top" wrapText="1"/>
      <protection locked="0"/>
    </xf>
    <xf numFmtId="49" fontId="10" fillId="0" borderId="11"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xf numFmtId="49" fontId="10" fillId="0" borderId="12" xfId="0" applyNumberFormat="1" applyFont="1" applyFill="1" applyBorder="1" applyAlignment="1" applyProtection="1">
      <alignment horizontal="left" vertical="top" wrapText="1"/>
      <protection locked="0"/>
    </xf>
    <xf numFmtId="0" fontId="28" fillId="0" borderId="0" xfId="0" applyFont="1" applyFill="1" applyBorder="1" applyAlignment="1" applyProtection="1">
      <alignment horizontal="justify" vertical="top" wrapText="1"/>
      <protection locked="0"/>
    </xf>
    <xf numFmtId="0" fontId="10" fillId="0" borderId="0" xfId="0" applyFont="1" applyFill="1" applyBorder="1" applyAlignment="1" applyProtection="1">
      <alignment horizontal="justify" vertical="justify" wrapText="1"/>
      <protection locked="0"/>
    </xf>
    <xf numFmtId="0" fontId="10" fillId="0" borderId="0" xfId="0" applyFont="1" applyFill="1" applyAlignment="1" applyProtection="1">
      <alignment horizontal="justify" vertical="justify" wrapText="1"/>
      <protection locked="0"/>
    </xf>
    <xf numFmtId="0" fontId="11" fillId="0" borderId="11"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11" fillId="0" borderId="11" xfId="0" applyFont="1" applyFill="1" applyBorder="1" applyAlignment="1" applyProtection="1">
      <alignment horizontal="center" vertical="top" wrapText="1"/>
      <protection locked="0"/>
    </xf>
    <xf numFmtId="0" fontId="11" fillId="0" borderId="12" xfId="0" applyFont="1" applyFill="1" applyBorder="1" applyAlignment="1" applyProtection="1">
      <alignment horizontal="center" vertical="top" wrapText="1"/>
      <protection locked="0"/>
    </xf>
    <xf numFmtId="0" fontId="10" fillId="0" borderId="0" xfId="0" applyFont="1" applyFill="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1" fillId="0" borderId="10" xfId="0" applyFont="1" applyFill="1" applyBorder="1" applyAlignment="1" applyProtection="1">
      <alignment horizontal="left" vertical="top" wrapText="1"/>
      <protection locked="0"/>
    </xf>
    <xf numFmtId="0" fontId="10" fillId="0" borderId="10" xfId="0" applyFont="1" applyFill="1" applyBorder="1" applyAlignment="1" applyProtection="1">
      <alignment horizontal="left" vertical="top" wrapText="1"/>
      <protection locked="0"/>
    </xf>
    <xf numFmtId="0" fontId="10" fillId="0" borderId="0" xfId="0" applyNumberFormat="1" applyFont="1" applyFill="1" applyBorder="1" applyAlignment="1" applyProtection="1">
      <alignment horizontal="justify" vertical="top" wrapText="1"/>
      <protection locked="0"/>
    </xf>
    <xf numFmtId="0" fontId="10" fillId="0" borderId="0" xfId="0" applyFont="1" applyFill="1" applyAlignment="1" applyProtection="1">
      <alignment vertical="top" wrapText="1"/>
      <protection locked="0"/>
    </xf>
    <xf numFmtId="49" fontId="11" fillId="0" borderId="11" xfId="0" applyNumberFormat="1" applyFont="1" applyFill="1" applyBorder="1" applyAlignment="1" applyProtection="1">
      <alignment horizontal="left" vertical="top" wrapText="1"/>
      <protection locked="0"/>
    </xf>
    <xf numFmtId="49" fontId="11" fillId="0" borderId="12" xfId="0" applyNumberFormat="1" applyFont="1" applyFill="1" applyBorder="1" applyAlignment="1" applyProtection="1">
      <alignment horizontal="left" vertical="top" wrapText="1"/>
      <protection locked="0"/>
    </xf>
    <xf numFmtId="44" fontId="10" fillId="0" borderId="11" xfId="0" applyNumberFormat="1" applyFont="1" applyFill="1" applyBorder="1" applyAlignment="1" applyProtection="1">
      <alignment horizontal="left" vertical="top" wrapText="1"/>
      <protection locked="0"/>
    </xf>
    <xf numFmtId="44" fontId="10" fillId="0" borderId="12" xfId="0" applyNumberFormat="1" applyFont="1" applyFill="1" applyBorder="1" applyAlignment="1" applyProtection="1">
      <alignment horizontal="left" vertical="top" wrapText="1"/>
      <protection locked="0"/>
    </xf>
    <xf numFmtId="0" fontId="10" fillId="0" borderId="0" xfId="59" applyFont="1" applyBorder="1" applyAlignment="1">
      <alignment horizontal="left" vertical="center" wrapText="1"/>
      <protection/>
    </xf>
    <xf numFmtId="0" fontId="10" fillId="0" borderId="0" xfId="56" applyFont="1" applyBorder="1" applyAlignment="1">
      <alignment horizontal="left" vertical="center" wrapText="1"/>
      <protection/>
    </xf>
    <xf numFmtId="0" fontId="10" fillId="0" borderId="14" xfId="0" applyFont="1" applyFill="1" applyBorder="1" applyAlignment="1" applyProtection="1">
      <alignment horizontal="left" vertical="top" wrapText="1"/>
      <protection locked="0"/>
    </xf>
    <xf numFmtId="0" fontId="0" fillId="0" borderId="14" xfId="0" applyBorder="1" applyAlignment="1">
      <alignment horizontal="left" vertical="top" wrapText="1"/>
    </xf>
    <xf numFmtId="0" fontId="11" fillId="0" borderId="0" xfId="0" applyFont="1" applyFill="1" applyAlignment="1" applyProtection="1">
      <alignment horizontal="left" vertical="top"/>
      <protection locked="0"/>
    </xf>
    <xf numFmtId="0" fontId="9" fillId="0" borderId="0" xfId="0" applyFont="1" applyAlignment="1">
      <alignment horizontal="left"/>
    </xf>
    <xf numFmtId="0" fontId="51" fillId="0" borderId="0" xfId="0" applyFont="1" applyFill="1" applyAlignment="1">
      <alignment horizontal="center" vertical="center" wrapText="1"/>
    </xf>
    <xf numFmtId="0" fontId="0" fillId="0" borderId="0" xfId="0" applyBorder="1" applyAlignment="1">
      <alignment horizontal="left" vertical="top" wrapText="1"/>
    </xf>
    <xf numFmtId="0" fontId="4" fillId="0" borderId="0" xfId="0" applyFont="1" applyFill="1" applyAlignment="1">
      <alignment horizontal="left" vertical="center" wrapText="1"/>
    </xf>
    <xf numFmtId="0" fontId="0" fillId="0" borderId="0" xfId="0" applyAlignment="1">
      <alignment vertical="center" wrapText="1"/>
    </xf>
    <xf numFmtId="0" fontId="7" fillId="0" borderId="0" xfId="0" applyFont="1" applyAlignment="1" applyProtection="1">
      <alignment horizontal="left" vertical="top" wrapText="1"/>
      <protection locked="0"/>
    </xf>
    <xf numFmtId="0" fontId="0" fillId="0" borderId="0" xfId="0" applyAlignment="1">
      <alignment vertical="top" wrapText="1"/>
    </xf>
    <xf numFmtId="0" fontId="10" fillId="0" borderId="0" xfId="0" applyFont="1" applyFill="1" applyAlignment="1" applyProtection="1">
      <alignment horizontal="left" vertical="top"/>
      <protection locked="0"/>
    </xf>
    <xf numFmtId="0" fontId="0" fillId="0" borderId="0" xfId="0" applyFont="1" applyAlignment="1">
      <alignment horizontal="left"/>
    </xf>
    <xf numFmtId="0" fontId="11" fillId="0" borderId="0" xfId="0" applyFont="1" applyAlignment="1">
      <alignment vertical="center" wrapText="1"/>
    </xf>
    <xf numFmtId="0" fontId="11" fillId="0" borderId="0" xfId="0" applyFont="1" applyAlignment="1">
      <alignment wrapText="1"/>
    </xf>
    <xf numFmtId="0" fontId="10" fillId="0" borderId="0" xfId="0" applyFont="1" applyAlignment="1" applyProtection="1">
      <alignment horizontal="left" vertical="top" wrapText="1"/>
      <protection locked="0"/>
    </xf>
    <xf numFmtId="0" fontId="10" fillId="0" borderId="0" xfId="0" applyFont="1" applyAlignment="1">
      <alignment/>
    </xf>
    <xf numFmtId="0" fontId="0" fillId="0" borderId="0" xfId="0" applyAlignment="1">
      <alignment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4"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3" xfId="56"/>
    <cellStyle name="Normalny 4" xfId="57"/>
    <cellStyle name="Normalny 7" xfId="58"/>
    <cellStyle name="Normalny_Arkusz1" xfId="59"/>
    <cellStyle name="Obliczenia" xfId="60"/>
    <cellStyle name="Followed Hyperlink" xfId="61"/>
    <cellStyle name="Percent" xfId="62"/>
    <cellStyle name="Suma" xfId="63"/>
    <cellStyle name="Tekst objaśnienia" xfId="64"/>
    <cellStyle name="Tekst ostrzeżenia" xfId="65"/>
    <cellStyle name="Tytuł" xfId="66"/>
    <cellStyle name="Uwaga" xfId="67"/>
    <cellStyle name="Currency" xfId="68"/>
    <cellStyle name="Currency [0]" xfId="69"/>
    <cellStyle name="Walutowy 2" xfId="70"/>
    <cellStyle name="Walutowy 3"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B1:E69"/>
  <sheetViews>
    <sheetView showGridLines="0" view="pageBreakPreview" zoomScale="85" zoomScaleNormal="93" zoomScaleSheetLayoutView="85" zoomScalePageLayoutView="115" workbookViewId="0" topLeftCell="A1">
      <selection activeCell="D6" sqref="D6:E6"/>
    </sheetView>
  </sheetViews>
  <sheetFormatPr defaultColWidth="9.00390625" defaultRowHeight="12.75"/>
  <cols>
    <col min="1" max="1" width="9.125" style="9" customWidth="1"/>
    <col min="2" max="2" width="6.125" style="9" customWidth="1"/>
    <col min="3" max="4" width="30.00390625" style="9" customWidth="1"/>
    <col min="5" max="5" width="41.625" style="8" customWidth="1"/>
    <col min="6" max="9" width="9.125" style="9" customWidth="1"/>
    <col min="10" max="10" width="22.25390625" style="9" customWidth="1"/>
    <col min="11" max="12" width="16.125" style="9" customWidth="1"/>
    <col min="13" max="16384" width="9.125" style="9" customWidth="1"/>
  </cols>
  <sheetData>
    <row r="1" ht="15">
      <c r="E1" s="33" t="s">
        <v>62</v>
      </c>
    </row>
    <row r="2" spans="3:5" ht="15">
      <c r="C2" s="34"/>
      <c r="D2" s="34" t="s">
        <v>61</v>
      </c>
      <c r="E2" s="34"/>
    </row>
    <row r="4" spans="3:4" ht="15">
      <c r="C4" s="9" t="s">
        <v>52</v>
      </c>
      <c r="D4" s="9" t="s">
        <v>69</v>
      </c>
    </row>
    <row r="6" spans="3:5" ht="60" customHeight="1">
      <c r="C6" s="9" t="s">
        <v>51</v>
      </c>
      <c r="D6" s="68" t="s">
        <v>196</v>
      </c>
      <c r="E6" s="68"/>
    </row>
    <row r="8" spans="3:5" ht="15">
      <c r="C8" s="17" t="s">
        <v>45</v>
      </c>
      <c r="D8" s="83"/>
      <c r="E8" s="84"/>
    </row>
    <row r="9" spans="3:5" ht="15">
      <c r="C9" s="17" t="s">
        <v>53</v>
      </c>
      <c r="D9" s="79"/>
      <c r="E9" s="80"/>
    </row>
    <row r="10" spans="3:5" ht="15">
      <c r="C10" s="17" t="s">
        <v>44</v>
      </c>
      <c r="D10" s="77"/>
      <c r="E10" s="78"/>
    </row>
    <row r="11" spans="3:5" ht="15">
      <c r="C11" s="17" t="s">
        <v>55</v>
      </c>
      <c r="D11" s="77"/>
      <c r="E11" s="78"/>
    </row>
    <row r="12" spans="3:5" ht="15">
      <c r="C12" s="17" t="s">
        <v>56</v>
      </c>
      <c r="D12" s="77"/>
      <c r="E12" s="78"/>
    </row>
    <row r="13" spans="3:5" ht="15">
      <c r="C13" s="17" t="s">
        <v>57</v>
      </c>
      <c r="D13" s="77"/>
      <c r="E13" s="78"/>
    </row>
    <row r="14" spans="3:5" ht="15">
      <c r="C14" s="17" t="s">
        <v>58</v>
      </c>
      <c r="D14" s="77"/>
      <c r="E14" s="78"/>
    </row>
    <row r="15" spans="3:5" ht="15">
      <c r="C15" s="17" t="s">
        <v>59</v>
      </c>
      <c r="D15" s="77"/>
      <c r="E15" s="78"/>
    </row>
    <row r="16" spans="3:5" ht="15">
      <c r="C16" s="17" t="s">
        <v>60</v>
      </c>
      <c r="D16" s="77"/>
      <c r="E16" s="78"/>
    </row>
    <row r="17" spans="4:5" ht="15">
      <c r="D17" s="7"/>
      <c r="E17" s="35"/>
    </row>
    <row r="18" spans="2:5" ht="15">
      <c r="B18" s="9" t="s">
        <v>3</v>
      </c>
      <c r="C18" s="82" t="s">
        <v>54</v>
      </c>
      <c r="D18" s="81"/>
      <c r="E18" s="2"/>
    </row>
    <row r="19" spans="4:5" ht="15">
      <c r="D19" s="29"/>
      <c r="E19" s="2"/>
    </row>
    <row r="20" spans="3:5" ht="21" customHeight="1">
      <c r="C20" s="6" t="s">
        <v>19</v>
      </c>
      <c r="D20" s="36" t="s">
        <v>2</v>
      </c>
      <c r="E20" s="7"/>
    </row>
    <row r="21" spans="3:5" ht="15">
      <c r="C21" s="17" t="s">
        <v>26</v>
      </c>
      <c r="D21" s="37"/>
      <c r="E21" s="38"/>
    </row>
    <row r="22" spans="3:5" ht="15">
      <c r="C22" s="17" t="s">
        <v>27</v>
      </c>
      <c r="D22" s="37"/>
      <c r="E22" s="38"/>
    </row>
    <row r="23" spans="3:5" ht="15">
      <c r="C23" s="17" t="s">
        <v>28</v>
      </c>
      <c r="D23" s="37"/>
      <c r="E23" s="38"/>
    </row>
    <row r="24" spans="3:5" ht="15">
      <c r="C24" s="17" t="s">
        <v>29</v>
      </c>
      <c r="D24" s="37"/>
      <c r="E24" s="38"/>
    </row>
    <row r="25" spans="3:5" ht="15">
      <c r="C25" s="17" t="s">
        <v>30</v>
      </c>
      <c r="D25" s="37"/>
      <c r="E25" s="38"/>
    </row>
    <row r="26" spans="3:5" ht="15">
      <c r="C26" s="17" t="s">
        <v>31</v>
      </c>
      <c r="D26" s="37"/>
      <c r="E26" s="38"/>
    </row>
    <row r="27" spans="3:5" ht="15">
      <c r="C27" s="17" t="s">
        <v>32</v>
      </c>
      <c r="D27" s="37"/>
      <c r="E27" s="38"/>
    </row>
    <row r="28" spans="3:5" ht="15">
      <c r="C28" s="17" t="s">
        <v>33</v>
      </c>
      <c r="D28" s="37"/>
      <c r="E28" s="38"/>
    </row>
    <row r="29" spans="3:5" ht="15">
      <c r="C29" s="17" t="s">
        <v>34</v>
      </c>
      <c r="D29" s="37"/>
      <c r="E29" s="38"/>
    </row>
    <row r="30" spans="3:5" ht="15">
      <c r="C30" s="17" t="s">
        <v>35</v>
      </c>
      <c r="D30" s="37"/>
      <c r="E30" s="38"/>
    </row>
    <row r="31" spans="3:5" ht="15">
      <c r="C31" s="17" t="s">
        <v>36</v>
      </c>
      <c r="D31" s="37"/>
      <c r="E31" s="38"/>
    </row>
    <row r="32" spans="3:5" ht="15">
      <c r="C32" s="17" t="s">
        <v>37</v>
      </c>
      <c r="D32" s="37"/>
      <c r="E32" s="38"/>
    </row>
    <row r="33" spans="3:5" ht="15">
      <c r="C33" s="17" t="s">
        <v>38</v>
      </c>
      <c r="D33" s="37"/>
      <c r="E33" s="38"/>
    </row>
    <row r="34" spans="3:5" ht="15">
      <c r="C34" s="17" t="s">
        <v>39</v>
      </c>
      <c r="D34" s="37"/>
      <c r="E34" s="38"/>
    </row>
    <row r="35" spans="3:5" ht="15">
      <c r="C35" s="17" t="s">
        <v>40</v>
      </c>
      <c r="D35" s="37"/>
      <c r="E35" s="38"/>
    </row>
    <row r="36" spans="4:5" ht="15">
      <c r="D36" s="39"/>
      <c r="E36" s="38"/>
    </row>
    <row r="37" spans="2:5" ht="21" customHeight="1">
      <c r="B37" s="9" t="s">
        <v>4</v>
      </c>
      <c r="C37" s="81" t="s">
        <v>50</v>
      </c>
      <c r="D37" s="82"/>
      <c r="E37" s="86"/>
    </row>
    <row r="38" spans="2:5" ht="102" customHeight="1">
      <c r="B38" s="9" t="s">
        <v>5</v>
      </c>
      <c r="C38" s="81" t="s">
        <v>71</v>
      </c>
      <c r="D38" s="81"/>
      <c r="E38" s="81"/>
    </row>
    <row r="39" spans="2:5" ht="41.25" customHeight="1">
      <c r="B39" s="9" t="s">
        <v>6</v>
      </c>
      <c r="C39" s="85" t="s">
        <v>76</v>
      </c>
      <c r="D39" s="85"/>
      <c r="E39" s="85"/>
    </row>
    <row r="40" spans="2:5" s="40" customFormat="1" ht="84" customHeight="1">
      <c r="B40" s="40" t="s">
        <v>41</v>
      </c>
      <c r="C40" s="68" t="s">
        <v>87</v>
      </c>
      <c r="D40" s="68"/>
      <c r="E40" s="68"/>
    </row>
    <row r="41" spans="2:5" s="40" customFormat="1" ht="66" customHeight="1">
      <c r="B41" s="40" t="s">
        <v>48</v>
      </c>
      <c r="C41" s="68" t="s">
        <v>88</v>
      </c>
      <c r="D41" s="68"/>
      <c r="E41" s="68"/>
    </row>
    <row r="42" spans="2:5" s="40" customFormat="1" ht="87" customHeight="1">
      <c r="B42" s="40" t="s">
        <v>7</v>
      </c>
      <c r="C42" s="68" t="s">
        <v>72</v>
      </c>
      <c r="D42" s="68"/>
      <c r="E42" s="68"/>
    </row>
    <row r="43" spans="2:5" s="40" customFormat="1" ht="87" customHeight="1">
      <c r="B43" s="40" t="s">
        <v>8</v>
      </c>
      <c r="C43" s="68" t="s">
        <v>73</v>
      </c>
      <c r="D43" s="69"/>
      <c r="E43" s="69"/>
    </row>
    <row r="44" spans="2:5" ht="36" customHeight="1">
      <c r="B44" s="40" t="s">
        <v>21</v>
      </c>
      <c r="C44" s="68" t="s">
        <v>24</v>
      </c>
      <c r="D44" s="70"/>
      <c r="E44" s="70"/>
    </row>
    <row r="45" spans="2:5" ht="32.25" customHeight="1">
      <c r="B45" s="40" t="s">
        <v>47</v>
      </c>
      <c r="C45" s="75" t="s">
        <v>42</v>
      </c>
      <c r="D45" s="76"/>
      <c r="E45" s="76"/>
    </row>
    <row r="46" spans="2:5" ht="39" customHeight="1">
      <c r="B46" s="40" t="s">
        <v>1</v>
      </c>
      <c r="C46" s="68" t="s">
        <v>43</v>
      </c>
      <c r="D46" s="70"/>
      <c r="E46" s="70"/>
    </row>
    <row r="47" spans="2:5" ht="33.75" customHeight="1">
      <c r="B47" s="40" t="s">
        <v>0</v>
      </c>
      <c r="C47" s="68" t="s">
        <v>66</v>
      </c>
      <c r="D47" s="68"/>
      <c r="E47" s="68"/>
    </row>
    <row r="48" spans="3:5" ht="33.75" customHeight="1">
      <c r="C48" s="68" t="s">
        <v>64</v>
      </c>
      <c r="D48" s="68"/>
      <c r="E48" s="68"/>
    </row>
    <row r="49" spans="3:5" ht="30" customHeight="1">
      <c r="C49" s="74" t="s">
        <v>65</v>
      </c>
      <c r="D49" s="74"/>
      <c r="E49" s="74"/>
    </row>
    <row r="50" spans="2:5" ht="18" customHeight="1">
      <c r="B50" s="9" t="s">
        <v>74</v>
      </c>
      <c r="C50" s="5" t="s">
        <v>9</v>
      </c>
      <c r="D50" s="29"/>
      <c r="E50" s="9"/>
    </row>
    <row r="51" spans="2:5" ht="18" customHeight="1">
      <c r="B51" s="41"/>
      <c r="C51" s="71" t="s">
        <v>22</v>
      </c>
      <c r="D51" s="72"/>
      <c r="E51" s="73"/>
    </row>
    <row r="52" spans="3:5" ht="18" customHeight="1">
      <c r="C52" s="71" t="s">
        <v>10</v>
      </c>
      <c r="D52" s="73"/>
      <c r="E52" s="17"/>
    </row>
    <row r="53" spans="3:5" ht="18" customHeight="1">
      <c r="C53" s="87"/>
      <c r="D53" s="88"/>
      <c r="E53" s="17"/>
    </row>
    <row r="54" spans="3:5" ht="18" customHeight="1">
      <c r="C54" s="87"/>
      <c r="D54" s="88"/>
      <c r="E54" s="17"/>
    </row>
    <row r="55" spans="3:5" ht="18" customHeight="1">
      <c r="C55" s="87"/>
      <c r="D55" s="88"/>
      <c r="E55" s="17"/>
    </row>
    <row r="56" spans="3:5" ht="18" customHeight="1">
      <c r="C56" s="42" t="s">
        <v>12</v>
      </c>
      <c r="D56" s="42"/>
      <c r="E56" s="33"/>
    </row>
    <row r="57" spans="3:5" ht="18" customHeight="1">
      <c r="C57" s="71" t="s">
        <v>23</v>
      </c>
      <c r="D57" s="72"/>
      <c r="E57" s="73"/>
    </row>
    <row r="58" spans="3:5" ht="18" customHeight="1">
      <c r="C58" s="43" t="s">
        <v>10</v>
      </c>
      <c r="D58" s="44" t="s">
        <v>11</v>
      </c>
      <c r="E58" s="45" t="s">
        <v>13</v>
      </c>
    </row>
    <row r="59" spans="3:5" ht="18" customHeight="1">
      <c r="C59" s="46"/>
      <c r="D59" s="44"/>
      <c r="E59" s="47"/>
    </row>
    <row r="60" spans="3:5" ht="18" customHeight="1">
      <c r="C60" s="46"/>
      <c r="D60" s="44"/>
      <c r="E60" s="47"/>
    </row>
    <row r="61" spans="3:5" ht="18" customHeight="1">
      <c r="C61" s="42"/>
      <c r="D61" s="42"/>
      <c r="E61" s="33"/>
    </row>
    <row r="62" spans="3:5" ht="18" customHeight="1">
      <c r="C62" s="71" t="s">
        <v>25</v>
      </c>
      <c r="D62" s="72"/>
      <c r="E62" s="73"/>
    </row>
    <row r="63" spans="3:5" ht="18" customHeight="1">
      <c r="C63" s="71" t="s">
        <v>14</v>
      </c>
      <c r="D63" s="73"/>
      <c r="E63" s="17"/>
    </row>
    <row r="64" spans="3:5" ht="18" customHeight="1">
      <c r="C64" s="84"/>
      <c r="D64" s="84"/>
      <c r="E64" s="17"/>
    </row>
    <row r="65" spans="3:5" ht="34.5" customHeight="1">
      <c r="C65" s="48"/>
      <c r="D65" s="49"/>
      <c r="E65" s="49"/>
    </row>
    <row r="66" spans="2:5" ht="15">
      <c r="B66" s="9" t="s">
        <v>75</v>
      </c>
      <c r="C66" s="66" t="s">
        <v>70</v>
      </c>
      <c r="D66" s="67"/>
      <c r="E66" s="67"/>
    </row>
    <row r="67" spans="3:5" ht="15">
      <c r="C67" s="50"/>
      <c r="D67" s="51"/>
      <c r="E67" s="51"/>
    </row>
    <row r="68" spans="3:5" ht="15">
      <c r="C68" s="50"/>
      <c r="D68" s="51"/>
      <c r="E68" s="51"/>
    </row>
    <row r="69" spans="3:5" ht="30">
      <c r="C69" s="50"/>
      <c r="D69" s="51"/>
      <c r="E69" s="52" t="s">
        <v>77</v>
      </c>
    </row>
  </sheetData>
  <sheetProtection/>
  <mergeCells count="34">
    <mergeCell ref="C64:D64"/>
    <mergeCell ref="C53:D53"/>
    <mergeCell ref="C54:D54"/>
    <mergeCell ref="C55:D55"/>
    <mergeCell ref="C57:E57"/>
    <mergeCell ref="C63:D63"/>
    <mergeCell ref="C62:E62"/>
    <mergeCell ref="D6:E6"/>
    <mergeCell ref="D13:E13"/>
    <mergeCell ref="C41:E41"/>
    <mergeCell ref="C18:D18"/>
    <mergeCell ref="D11:E11"/>
    <mergeCell ref="D14:E14"/>
    <mergeCell ref="D8:E8"/>
    <mergeCell ref="C39:E39"/>
    <mergeCell ref="C37:E37"/>
    <mergeCell ref="C40:E40"/>
    <mergeCell ref="D16:E16"/>
    <mergeCell ref="D15:E15"/>
    <mergeCell ref="D9:E9"/>
    <mergeCell ref="D10:E10"/>
    <mergeCell ref="D12:E12"/>
    <mergeCell ref="C42:E42"/>
    <mergeCell ref="C38:E38"/>
    <mergeCell ref="C66:E66"/>
    <mergeCell ref="C43:E43"/>
    <mergeCell ref="C44:E44"/>
    <mergeCell ref="C51:E51"/>
    <mergeCell ref="C49:E49"/>
    <mergeCell ref="C52:D52"/>
    <mergeCell ref="C46:E46"/>
    <mergeCell ref="C45:E45"/>
    <mergeCell ref="C48:E48"/>
    <mergeCell ref="C47:E47"/>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70" zoomScaleNormal="115" zoomScalePageLayoutView="70" workbookViewId="0" topLeftCell="A4">
      <selection activeCell="I19" sqref="I19"/>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9</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141" customHeight="1">
      <c r="A9" s="22" t="s">
        <v>3</v>
      </c>
      <c r="B9" s="17" t="s">
        <v>132</v>
      </c>
      <c r="C9" s="17" t="s">
        <v>133</v>
      </c>
      <c r="D9" s="31">
        <v>4800</v>
      </c>
      <c r="E9" s="27" t="s">
        <v>134</v>
      </c>
      <c r="F9" s="18"/>
      <c r="G9" s="21"/>
      <c r="H9" s="21"/>
      <c r="I9" s="23" t="s">
        <v>181</v>
      </c>
      <c r="J9" s="21"/>
      <c r="K9" s="21"/>
      <c r="L9" s="24"/>
      <c r="M9" s="24"/>
    </row>
    <row r="10" spans="1:15" ht="165.75" customHeight="1">
      <c r="A10" s="22" t="s">
        <v>4</v>
      </c>
      <c r="B10" s="25" t="s">
        <v>135</v>
      </c>
      <c r="C10" s="25" t="s">
        <v>136</v>
      </c>
      <c r="D10" s="26">
        <v>4800</v>
      </c>
      <c r="E10" s="27" t="s">
        <v>134</v>
      </c>
      <c r="F10" s="18"/>
      <c r="G10" s="22"/>
      <c r="H10" s="22"/>
      <c r="I10" s="22" t="s">
        <v>182</v>
      </c>
      <c r="J10" s="21"/>
      <c r="K10" s="21"/>
      <c r="L10" s="24"/>
      <c r="M10" s="24"/>
      <c r="O10" s="29"/>
    </row>
    <row r="11" spans="2:15" ht="15">
      <c r="B11" s="93"/>
      <c r="C11" s="94"/>
      <c r="O11" s="29"/>
    </row>
    <row r="12" spans="3:15" ht="23.25" customHeight="1">
      <c r="C12" s="19"/>
      <c r="D12" s="19"/>
      <c r="E12" s="19"/>
      <c r="O12" s="29"/>
    </row>
    <row r="13" spans="2:15" ht="18.75" customHeight="1">
      <c r="B13" s="95" t="s">
        <v>81</v>
      </c>
      <c r="C13" s="96"/>
      <c r="D13" s="96"/>
      <c r="E13" s="96"/>
      <c r="O13" s="29"/>
    </row>
    <row r="14" spans="2:15" ht="15">
      <c r="B14" s="20"/>
      <c r="O14" s="29"/>
    </row>
    <row r="15" spans="2:15" ht="15">
      <c r="B15" s="28"/>
      <c r="C15" s="30"/>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R64"/>
  <sheetViews>
    <sheetView showGridLines="0" view="pageLayout" zoomScale="70" zoomScaleNormal="115" zoomScalePageLayoutView="70" workbookViewId="0" topLeftCell="A4">
      <selection activeCell="B20" sqref="B20:F20"/>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10</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88.5" customHeight="1">
      <c r="A9" s="22" t="s">
        <v>3</v>
      </c>
      <c r="B9" s="17" t="s">
        <v>137</v>
      </c>
      <c r="C9" s="6" t="s">
        <v>138</v>
      </c>
      <c r="D9" s="31">
        <v>800</v>
      </c>
      <c r="E9" s="27" t="s">
        <v>139</v>
      </c>
      <c r="F9" s="18"/>
      <c r="G9" s="21"/>
      <c r="H9" s="21"/>
      <c r="I9" s="23" t="s">
        <v>183</v>
      </c>
      <c r="J9" s="21"/>
      <c r="K9" s="21"/>
      <c r="L9" s="24"/>
      <c r="M9" s="24"/>
    </row>
    <row r="10" spans="1:15" ht="39" customHeight="1">
      <c r="A10" s="22" t="s">
        <v>4</v>
      </c>
      <c r="B10" s="25" t="s">
        <v>140</v>
      </c>
      <c r="C10" s="25" t="s">
        <v>141</v>
      </c>
      <c r="D10" s="26">
        <v>200</v>
      </c>
      <c r="E10" s="27" t="s">
        <v>139</v>
      </c>
      <c r="F10" s="18"/>
      <c r="G10" s="22"/>
      <c r="H10" s="22"/>
      <c r="I10" s="22"/>
      <c r="J10" s="21"/>
      <c r="K10" s="21"/>
      <c r="L10" s="24"/>
      <c r="M10" s="24"/>
      <c r="O10" s="29"/>
    </row>
    <row r="11" spans="1:15" ht="109.5" customHeight="1">
      <c r="A11" s="22" t="s">
        <v>5</v>
      </c>
      <c r="B11" s="25" t="s">
        <v>137</v>
      </c>
      <c r="C11" s="25" t="s">
        <v>142</v>
      </c>
      <c r="D11" s="32">
        <v>300</v>
      </c>
      <c r="E11" s="27" t="s">
        <v>139</v>
      </c>
      <c r="F11" s="18"/>
      <c r="G11" s="22"/>
      <c r="H11" s="22"/>
      <c r="I11" s="22" t="s">
        <v>183</v>
      </c>
      <c r="J11" s="21"/>
      <c r="K11" s="21"/>
      <c r="L11" s="24"/>
      <c r="M11" s="24"/>
      <c r="O11" s="29"/>
    </row>
    <row r="12" spans="1:15" ht="60" customHeight="1">
      <c r="A12" s="22" t="s">
        <v>6</v>
      </c>
      <c r="B12" s="25" t="s">
        <v>143</v>
      </c>
      <c r="C12" s="25" t="s">
        <v>144</v>
      </c>
      <c r="D12" s="32">
        <v>150</v>
      </c>
      <c r="E12" s="27" t="s">
        <v>139</v>
      </c>
      <c r="F12" s="18"/>
      <c r="G12" s="22"/>
      <c r="H12" s="22"/>
      <c r="I12" s="22"/>
      <c r="J12" s="21"/>
      <c r="K12" s="21"/>
      <c r="L12" s="24"/>
      <c r="M12" s="24"/>
      <c r="O12" s="29"/>
    </row>
    <row r="13" spans="2:15" ht="15">
      <c r="B13" s="82"/>
      <c r="C13" s="98"/>
      <c r="O13" s="29"/>
    </row>
    <row r="14" spans="2:15" ht="19.5" customHeight="1">
      <c r="B14" s="81" t="s">
        <v>145</v>
      </c>
      <c r="C14" s="102"/>
      <c r="D14" s="19"/>
      <c r="E14" s="19"/>
      <c r="O14" s="29"/>
    </row>
    <row r="15" spans="2:15" ht="18.75" customHeight="1">
      <c r="B15" s="103"/>
      <c r="C15" s="104"/>
      <c r="D15" s="104"/>
      <c r="E15" s="104"/>
      <c r="O15" s="29"/>
    </row>
    <row r="16" spans="2:15" ht="49.5" customHeight="1">
      <c r="B16" s="99"/>
      <c r="C16" s="100"/>
      <c r="D16" s="100"/>
      <c r="E16" s="100"/>
      <c r="F16" s="100"/>
      <c r="O16" s="29"/>
    </row>
    <row r="17" spans="2:15" ht="15">
      <c r="B17" s="54"/>
      <c r="C17" s="55"/>
      <c r="D17" s="55"/>
      <c r="E17" s="56"/>
      <c r="F17" s="55"/>
      <c r="O17" s="29"/>
    </row>
    <row r="18" spans="2:15" ht="15" customHeight="1">
      <c r="B18" s="57"/>
      <c r="C18" s="55"/>
      <c r="D18" s="55"/>
      <c r="E18" s="56"/>
      <c r="F18" s="55"/>
      <c r="O18" s="29"/>
    </row>
    <row r="19" spans="2:15" ht="15">
      <c r="B19" s="55"/>
      <c r="C19" s="55"/>
      <c r="D19" s="55"/>
      <c r="E19" s="56"/>
      <c r="F19" s="55"/>
      <c r="O19" s="29"/>
    </row>
    <row r="20" spans="2:15" ht="15">
      <c r="B20" s="101"/>
      <c r="C20" s="102"/>
      <c r="D20" s="102"/>
      <c r="E20" s="102"/>
      <c r="F20" s="102"/>
      <c r="O20" s="29"/>
    </row>
    <row r="21" spans="2:15" ht="15">
      <c r="B21" s="58"/>
      <c r="C21" s="58"/>
      <c r="D21" s="58"/>
      <c r="E21" s="59"/>
      <c r="F21" s="60"/>
      <c r="O21" s="29"/>
    </row>
    <row r="22" spans="2:15" ht="15">
      <c r="B22" s="97"/>
      <c r="C22" s="97"/>
      <c r="D22" s="97"/>
      <c r="E22" s="97"/>
      <c r="F22" s="58"/>
      <c r="O22" s="29"/>
    </row>
    <row r="23" spans="2:15" ht="15">
      <c r="B23" s="58"/>
      <c r="C23" s="58"/>
      <c r="D23" s="59"/>
      <c r="E23" s="60"/>
      <c r="F23" s="58"/>
      <c r="O23" s="29"/>
    </row>
    <row r="24" spans="2:15" ht="15">
      <c r="B24" s="61"/>
      <c r="C24" s="58"/>
      <c r="D24" s="58"/>
      <c r="E24" s="59"/>
      <c r="F24" s="60"/>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row r="63" ht="15">
      <c r="O63" s="29"/>
    </row>
    <row r="64" ht="15">
      <c r="O64" s="29"/>
    </row>
  </sheetData>
  <sheetProtection/>
  <mergeCells count="8">
    <mergeCell ref="B22:E22"/>
    <mergeCell ref="B15:E15"/>
    <mergeCell ref="B14:C14"/>
    <mergeCell ref="F2:H2"/>
    <mergeCell ref="G6:H6"/>
    <mergeCell ref="B13:C13"/>
    <mergeCell ref="B16:F16"/>
    <mergeCell ref="B20:F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70" zoomScaleNormal="115" zoomScalePageLayoutView="70" workbookViewId="0" topLeftCell="A4">
      <selection activeCell="L8" sqref="L8"/>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11</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4" t="s">
        <v>189</v>
      </c>
      <c r="L8" s="64" t="s">
        <v>190</v>
      </c>
      <c r="M8" s="6" t="s">
        <v>18</v>
      </c>
    </row>
    <row r="9" spans="1:13" ht="141" customHeight="1">
      <c r="A9" s="22" t="s">
        <v>3</v>
      </c>
      <c r="B9" s="17" t="s">
        <v>146</v>
      </c>
      <c r="C9" s="17" t="s">
        <v>147</v>
      </c>
      <c r="D9" s="31">
        <v>1800</v>
      </c>
      <c r="E9" s="27" t="s">
        <v>122</v>
      </c>
      <c r="F9" s="18"/>
      <c r="G9" s="21"/>
      <c r="H9" s="21"/>
      <c r="I9" s="23" t="s">
        <v>184</v>
      </c>
      <c r="J9" s="21"/>
      <c r="K9" s="21"/>
      <c r="L9" s="24"/>
      <c r="M9" s="24"/>
    </row>
    <row r="10" spans="2:15" ht="15">
      <c r="B10" s="93"/>
      <c r="C10" s="94"/>
      <c r="O10" s="29"/>
    </row>
    <row r="11" spans="3:15" ht="23.25" customHeight="1">
      <c r="C11" s="19"/>
      <c r="D11" s="19"/>
      <c r="E11" s="19"/>
      <c r="O11" s="29"/>
    </row>
    <row r="12" spans="2:15" ht="18.75" customHeight="1">
      <c r="B12" s="95"/>
      <c r="C12" s="96"/>
      <c r="D12" s="96"/>
      <c r="E12" s="96"/>
      <c r="O12" s="29"/>
    </row>
    <row r="13" spans="2:15" ht="15">
      <c r="B13" s="20"/>
      <c r="O13" s="29"/>
    </row>
    <row r="14" spans="2:15" ht="15">
      <c r="B14" s="28"/>
      <c r="C14" s="30"/>
      <c r="O14" s="29"/>
    </row>
    <row r="15" ht="15" customHeight="1">
      <c r="O15" s="29"/>
    </row>
    <row r="16" ht="15">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sheetData>
  <sheetProtection/>
  <mergeCells count="4">
    <mergeCell ref="F2:H2"/>
    <mergeCell ref="G6:H6"/>
    <mergeCell ref="B10:C10"/>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70" zoomScaleNormal="115" zoomScalePageLayoutView="70" workbookViewId="0" topLeftCell="A4">
      <selection activeCell="F8" sqref="F8"/>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12</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16</v>
      </c>
      <c r="C8" s="6" t="s">
        <v>17</v>
      </c>
      <c r="D8" s="15" t="s">
        <v>68</v>
      </c>
      <c r="E8" s="16"/>
      <c r="F8" s="6" t="s">
        <v>193</v>
      </c>
      <c r="G8" s="6" t="s">
        <v>116</v>
      </c>
      <c r="H8" s="6" t="s">
        <v>16</v>
      </c>
      <c r="I8" s="6" t="s">
        <v>17</v>
      </c>
      <c r="J8" s="53" t="s">
        <v>117</v>
      </c>
      <c r="K8" s="6" t="s">
        <v>118</v>
      </c>
      <c r="L8" s="6" t="s">
        <v>119</v>
      </c>
      <c r="M8" s="6" t="s">
        <v>18</v>
      </c>
    </row>
    <row r="9" spans="1:13" ht="45" customHeight="1">
      <c r="A9" s="22" t="s">
        <v>3</v>
      </c>
      <c r="B9" s="17" t="s">
        <v>148</v>
      </c>
      <c r="C9" s="17" t="s">
        <v>149</v>
      </c>
      <c r="D9" s="31">
        <v>1200</v>
      </c>
      <c r="E9" s="27" t="s">
        <v>49</v>
      </c>
      <c r="F9" s="18" t="s">
        <v>191</v>
      </c>
      <c r="G9" s="21"/>
      <c r="H9" s="21"/>
      <c r="I9" s="23"/>
      <c r="J9" s="21"/>
      <c r="K9" s="21"/>
      <c r="L9" s="24"/>
      <c r="M9" s="24"/>
    </row>
    <row r="10" spans="1:15" ht="51.75" customHeight="1">
      <c r="A10" s="22" t="s">
        <v>4</v>
      </c>
      <c r="B10" s="25" t="s">
        <v>150</v>
      </c>
      <c r="C10" s="25" t="s">
        <v>151</v>
      </c>
      <c r="D10" s="26">
        <v>700</v>
      </c>
      <c r="E10" s="27" t="s">
        <v>49</v>
      </c>
      <c r="F10" s="18" t="s">
        <v>192</v>
      </c>
      <c r="G10" s="22"/>
      <c r="H10" s="22"/>
      <c r="I10" s="22"/>
      <c r="J10" s="21"/>
      <c r="K10" s="21"/>
      <c r="L10" s="24"/>
      <c r="M10" s="24"/>
      <c r="O10" s="29"/>
    </row>
    <row r="11" spans="2:15" ht="15">
      <c r="B11" s="93"/>
      <c r="C11" s="94"/>
      <c r="F11" s="63"/>
      <c r="O11" s="29"/>
    </row>
    <row r="12" spans="3:15" ht="23.25" customHeight="1">
      <c r="C12" s="19"/>
      <c r="D12" s="19"/>
      <c r="E12" s="19"/>
      <c r="O12" s="29"/>
    </row>
    <row r="13" spans="2:15" ht="18.75" customHeight="1">
      <c r="B13" s="95" t="s">
        <v>81</v>
      </c>
      <c r="C13" s="96"/>
      <c r="D13" s="96"/>
      <c r="E13" s="96"/>
      <c r="O13" s="29"/>
    </row>
    <row r="14" spans="2:15" ht="15">
      <c r="B14" s="20"/>
      <c r="O14" s="29"/>
    </row>
    <row r="15" spans="2:15" ht="15">
      <c r="B15" s="28"/>
      <c r="C15" s="30"/>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R65"/>
  <sheetViews>
    <sheetView showGridLines="0" view="pageLayout" zoomScale="70" zoomScaleNormal="115" zoomScalePageLayoutView="70" workbookViewId="0" topLeftCell="A4">
      <selection activeCell="F28" sqref="F28"/>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13</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5" ht="15">
      <c r="A8" s="5"/>
      <c r="B8" s="13"/>
      <c r="C8" s="14"/>
      <c r="D8" s="14"/>
      <c r="E8" s="14"/>
      <c r="F8" s="14"/>
      <c r="G8" s="14"/>
      <c r="H8" s="14"/>
      <c r="I8" s="14"/>
      <c r="J8" s="14"/>
      <c r="K8" s="14"/>
      <c r="O8" s="29"/>
    </row>
    <row r="9" spans="2:15" ht="15">
      <c r="B9" s="5"/>
      <c r="O9" s="29"/>
    </row>
    <row r="10" spans="1:13" s="5" customFormat="1" ht="73.5" customHeight="1">
      <c r="A10" s="6" t="s">
        <v>46</v>
      </c>
      <c r="B10" s="6" t="s">
        <v>16</v>
      </c>
      <c r="C10" s="6" t="s">
        <v>17</v>
      </c>
      <c r="D10" s="15" t="s">
        <v>68</v>
      </c>
      <c r="E10" s="16"/>
      <c r="F10" s="6" t="s">
        <v>193</v>
      </c>
      <c r="G10" s="6" t="s">
        <v>116</v>
      </c>
      <c r="H10" s="6" t="s">
        <v>16</v>
      </c>
      <c r="I10" s="6" t="s">
        <v>17</v>
      </c>
      <c r="J10" s="53" t="s">
        <v>117</v>
      </c>
      <c r="K10" s="6" t="s">
        <v>118</v>
      </c>
      <c r="L10" s="6" t="s">
        <v>119</v>
      </c>
      <c r="M10" s="6" t="s">
        <v>18</v>
      </c>
    </row>
    <row r="11" spans="1:13" ht="60.75" customHeight="1">
      <c r="A11" s="22" t="s">
        <v>3</v>
      </c>
      <c r="B11" s="17" t="s">
        <v>152</v>
      </c>
      <c r="C11" s="17" t="s">
        <v>153</v>
      </c>
      <c r="D11" s="31">
        <v>6200</v>
      </c>
      <c r="E11" s="27" t="s">
        <v>49</v>
      </c>
      <c r="F11" s="18" t="s">
        <v>193</v>
      </c>
      <c r="G11" s="21"/>
      <c r="H11" s="21"/>
      <c r="I11" s="23"/>
      <c r="J11" s="21"/>
      <c r="K11" s="21"/>
      <c r="L11" s="24"/>
      <c r="M11" s="24"/>
    </row>
    <row r="12" spans="1:15" ht="60.75" customHeight="1">
      <c r="A12" s="22" t="s">
        <v>4</v>
      </c>
      <c r="B12" s="25" t="s">
        <v>152</v>
      </c>
      <c r="C12" s="25" t="s">
        <v>154</v>
      </c>
      <c r="D12" s="26">
        <v>3200</v>
      </c>
      <c r="E12" s="27" t="s">
        <v>49</v>
      </c>
      <c r="F12" s="18" t="s">
        <v>193</v>
      </c>
      <c r="G12" s="22"/>
      <c r="H12" s="22"/>
      <c r="I12" s="22"/>
      <c r="J12" s="21"/>
      <c r="K12" s="21"/>
      <c r="L12" s="24"/>
      <c r="M12" s="24"/>
      <c r="O12" s="29"/>
    </row>
    <row r="13" spans="1:15" ht="60.75" customHeight="1">
      <c r="A13" s="22" t="s">
        <v>5</v>
      </c>
      <c r="B13" s="25" t="s">
        <v>155</v>
      </c>
      <c r="C13" s="25" t="s">
        <v>156</v>
      </c>
      <c r="D13" s="32">
        <v>600</v>
      </c>
      <c r="E13" s="27" t="s">
        <v>49</v>
      </c>
      <c r="F13" s="18" t="s">
        <v>193</v>
      </c>
      <c r="G13" s="22"/>
      <c r="H13" s="22"/>
      <c r="I13" s="22"/>
      <c r="J13" s="21"/>
      <c r="K13" s="21"/>
      <c r="L13" s="24"/>
      <c r="M13" s="24"/>
      <c r="O13" s="29"/>
    </row>
    <row r="14" ht="15">
      <c r="O14" s="29"/>
    </row>
    <row r="15" spans="3:15" ht="23.25" customHeight="1">
      <c r="C15" s="19"/>
      <c r="D15" s="19"/>
      <c r="E15" s="19"/>
      <c r="O15" s="29"/>
    </row>
    <row r="16" spans="2:15" ht="18.75" customHeight="1">
      <c r="B16" s="1" t="s">
        <v>81</v>
      </c>
      <c r="C16" s="91"/>
      <c r="D16" s="92"/>
      <c r="E16" s="92"/>
      <c r="O16" s="29"/>
    </row>
    <row r="17" spans="2:15" ht="15">
      <c r="B17" s="20"/>
      <c r="O17" s="29"/>
    </row>
    <row r="18" spans="2:15" ht="15">
      <c r="B18" s="28"/>
      <c r="C18" s="30"/>
      <c r="O18" s="29"/>
    </row>
    <row r="19" ht="15" customHeight="1">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row r="63" ht="15">
      <c r="O63" s="29"/>
    </row>
    <row r="64" ht="15">
      <c r="O64" s="29"/>
    </row>
    <row r="65" ht="15">
      <c r="O65" s="29"/>
    </row>
  </sheetData>
  <sheetProtection/>
  <mergeCells count="3">
    <mergeCell ref="F2:H2"/>
    <mergeCell ref="G6:H6"/>
    <mergeCell ref="C16:E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tabSelected="1" view="pageLayout" zoomScale="70" zoomScaleNormal="115" zoomScalePageLayoutView="70" workbookViewId="0" topLeftCell="A10">
      <selection activeCell="H15" sqref="H15"/>
    </sheetView>
  </sheetViews>
  <sheetFormatPr defaultColWidth="9.00390625" defaultRowHeight="12.75"/>
  <cols>
    <col min="1" max="1" width="5.125" style="29" customWidth="1"/>
    <col min="2" max="2" width="40.37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14</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4" t="s">
        <v>172</v>
      </c>
      <c r="L8" s="64" t="s">
        <v>166</v>
      </c>
      <c r="M8" s="6" t="s">
        <v>18</v>
      </c>
    </row>
    <row r="9" spans="1:13" ht="207" customHeight="1">
      <c r="A9" s="22" t="s">
        <v>3</v>
      </c>
      <c r="B9" s="17" t="s">
        <v>157</v>
      </c>
      <c r="C9" s="17" t="s">
        <v>158</v>
      </c>
      <c r="D9" s="31">
        <v>28800</v>
      </c>
      <c r="E9" s="27" t="s">
        <v>159</v>
      </c>
      <c r="F9" s="18"/>
      <c r="G9" s="21"/>
      <c r="H9" s="21"/>
      <c r="I9" s="23" t="s">
        <v>185</v>
      </c>
      <c r="J9" s="21"/>
      <c r="K9" s="21"/>
      <c r="L9" s="24"/>
      <c r="M9" s="24"/>
    </row>
    <row r="10" spans="1:15" ht="251.25" customHeight="1">
      <c r="A10" s="22" t="s">
        <v>4</v>
      </c>
      <c r="B10" s="25" t="s">
        <v>160</v>
      </c>
      <c r="C10" s="25" t="s">
        <v>161</v>
      </c>
      <c r="D10" s="26">
        <v>62400</v>
      </c>
      <c r="E10" s="27" t="s">
        <v>159</v>
      </c>
      <c r="F10" s="18"/>
      <c r="G10" s="22"/>
      <c r="H10" s="22"/>
      <c r="I10" s="22" t="s">
        <v>186</v>
      </c>
      <c r="J10" s="21"/>
      <c r="K10" s="21"/>
      <c r="L10" s="24"/>
      <c r="M10" s="24"/>
      <c r="O10" s="29"/>
    </row>
    <row r="11" spans="2:15" ht="15">
      <c r="B11" s="93"/>
      <c r="C11" s="94"/>
      <c r="O11" s="29"/>
    </row>
    <row r="12" spans="3:15" ht="23.25" customHeight="1">
      <c r="C12" s="19"/>
      <c r="D12" s="19"/>
      <c r="E12" s="19"/>
      <c r="O12" s="29"/>
    </row>
    <row r="13" spans="2:15" ht="18.75" customHeight="1">
      <c r="B13" s="95" t="s">
        <v>81</v>
      </c>
      <c r="C13" s="96"/>
      <c r="D13" s="96"/>
      <c r="E13" s="96"/>
      <c r="O13" s="29"/>
    </row>
    <row r="14" spans="2:15" ht="15">
      <c r="B14" s="20"/>
      <c r="O14" s="29"/>
    </row>
    <row r="15" spans="2:15" ht="72" customHeight="1">
      <c r="B15" s="105" t="s">
        <v>197</v>
      </c>
      <c r="C15" s="106"/>
      <c r="D15" s="109"/>
      <c r="E15" s="109"/>
      <c r="F15" s="109"/>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5">
    <mergeCell ref="F2:H2"/>
    <mergeCell ref="G6:H6"/>
    <mergeCell ref="B11:C11"/>
    <mergeCell ref="B13:E13"/>
    <mergeCell ref="B15:F1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70" zoomScaleNormal="115" zoomScalePageLayoutView="70" workbookViewId="0" topLeftCell="A4">
      <selection activeCell="H10" sqref="H10"/>
    </sheetView>
  </sheetViews>
  <sheetFormatPr defaultColWidth="9.00390625" defaultRowHeight="12.75"/>
  <cols>
    <col min="1" max="1" width="5.125" style="29" customWidth="1"/>
    <col min="2" max="2" width="33.37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15</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213" customHeight="1">
      <c r="A9" s="22" t="s">
        <v>3</v>
      </c>
      <c r="B9" s="17" t="s">
        <v>162</v>
      </c>
      <c r="C9" s="17" t="s">
        <v>163</v>
      </c>
      <c r="D9" s="31">
        <v>8400</v>
      </c>
      <c r="E9" s="27" t="s">
        <v>49</v>
      </c>
      <c r="F9" s="18"/>
      <c r="G9" s="21"/>
      <c r="H9" s="21"/>
      <c r="I9" s="23" t="s">
        <v>187</v>
      </c>
      <c r="J9" s="21"/>
      <c r="K9" s="21"/>
      <c r="L9" s="24"/>
      <c r="M9" s="24"/>
    </row>
    <row r="10" spans="1:15" ht="165.75" customHeight="1">
      <c r="A10" s="22" t="s">
        <v>4</v>
      </c>
      <c r="B10" s="25" t="s">
        <v>164</v>
      </c>
      <c r="C10" s="25"/>
      <c r="D10" s="26">
        <v>400</v>
      </c>
      <c r="E10" s="27" t="s">
        <v>49</v>
      </c>
      <c r="F10" s="18"/>
      <c r="G10" s="22"/>
      <c r="H10" s="22"/>
      <c r="I10" s="22"/>
      <c r="J10" s="21"/>
      <c r="K10" s="21"/>
      <c r="L10" s="24"/>
      <c r="M10" s="24"/>
      <c r="O10" s="29"/>
    </row>
    <row r="11" spans="2:15" ht="15">
      <c r="B11" s="93"/>
      <c r="C11" s="94"/>
      <c r="O11" s="29"/>
    </row>
    <row r="12" spans="3:15" ht="23.25" customHeight="1">
      <c r="C12" s="19"/>
      <c r="D12" s="19"/>
      <c r="E12" s="19"/>
      <c r="O12" s="29"/>
    </row>
    <row r="13" spans="1:15" ht="18.75" customHeight="1">
      <c r="A13" s="107" t="s">
        <v>165</v>
      </c>
      <c r="B13" s="108"/>
      <c r="C13" s="108"/>
      <c r="D13" s="108"/>
      <c r="E13" s="108"/>
      <c r="O13" s="29"/>
    </row>
    <row r="14" spans="1:15" ht="15">
      <c r="A14" s="108"/>
      <c r="B14" s="108"/>
      <c r="C14" s="108"/>
      <c r="D14" s="108"/>
      <c r="E14" s="108"/>
      <c r="O14" s="29"/>
    </row>
    <row r="15" spans="2:15" ht="72" customHeight="1">
      <c r="B15" s="105"/>
      <c r="C15" s="106"/>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5">
    <mergeCell ref="F2:H2"/>
    <mergeCell ref="G6:H6"/>
    <mergeCell ref="B11:C11"/>
    <mergeCell ref="B15:C15"/>
    <mergeCell ref="A13:E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0"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R65"/>
  <sheetViews>
    <sheetView showGridLines="0" view="pageLayout" zoomScale="70" zoomScaleNormal="115" zoomScalePageLayoutView="70" workbookViewId="0" topLeftCell="A13">
      <selection activeCell="G12" sqref="G12"/>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1</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5" ht="15">
      <c r="A8" s="5"/>
      <c r="B8" s="13"/>
      <c r="C8" s="14"/>
      <c r="D8" s="14"/>
      <c r="E8" s="14"/>
      <c r="F8" s="14"/>
      <c r="G8" s="14"/>
      <c r="H8" s="14"/>
      <c r="I8" s="14"/>
      <c r="J8" s="14"/>
      <c r="K8" s="14"/>
      <c r="O8" s="29"/>
    </row>
    <row r="9" spans="2:15" ht="15">
      <c r="B9" s="5"/>
      <c r="O9" s="29"/>
    </row>
    <row r="10" spans="1:13" s="5" customFormat="1" ht="73.5" customHeight="1">
      <c r="A10" s="6" t="s">
        <v>46</v>
      </c>
      <c r="B10" s="6" t="s">
        <v>89</v>
      </c>
      <c r="C10" s="6" t="s">
        <v>79</v>
      </c>
      <c r="D10" s="15" t="s">
        <v>68</v>
      </c>
      <c r="E10" s="16"/>
      <c r="F10" s="6" t="s">
        <v>115</v>
      </c>
      <c r="G10" s="6" t="s">
        <v>116</v>
      </c>
      <c r="H10" s="6" t="s">
        <v>89</v>
      </c>
      <c r="I10" s="6" t="s">
        <v>79</v>
      </c>
      <c r="J10" s="53" t="s">
        <v>117</v>
      </c>
      <c r="K10" s="6" t="s">
        <v>118</v>
      </c>
      <c r="L10" s="6" t="s">
        <v>119</v>
      </c>
      <c r="M10" s="6" t="s">
        <v>18</v>
      </c>
    </row>
    <row r="11" spans="1:13" ht="216" customHeight="1">
      <c r="A11" s="22" t="s">
        <v>3</v>
      </c>
      <c r="B11" s="17" t="s">
        <v>78</v>
      </c>
      <c r="C11" s="17" t="s">
        <v>86</v>
      </c>
      <c r="D11" s="31">
        <v>3000</v>
      </c>
      <c r="E11" s="27" t="s">
        <v>80</v>
      </c>
      <c r="F11" s="18"/>
      <c r="G11" s="21"/>
      <c r="H11" s="21"/>
      <c r="I11" s="65" t="s">
        <v>170</v>
      </c>
      <c r="J11" s="21"/>
      <c r="K11" s="21"/>
      <c r="L11" s="24"/>
      <c r="M11" s="24"/>
    </row>
    <row r="12" spans="1:15" ht="222.75" customHeight="1">
      <c r="A12" s="22" t="s">
        <v>4</v>
      </c>
      <c r="B12" s="25" t="s">
        <v>82</v>
      </c>
      <c r="C12" s="25" t="s">
        <v>83</v>
      </c>
      <c r="D12" s="26">
        <v>350</v>
      </c>
      <c r="E12" s="27" t="s">
        <v>99</v>
      </c>
      <c r="F12" s="18"/>
      <c r="G12" s="22"/>
      <c r="H12" s="22"/>
      <c r="I12" s="65" t="s">
        <v>170</v>
      </c>
      <c r="J12" s="21"/>
      <c r="K12" s="21"/>
      <c r="L12" s="24"/>
      <c r="M12" s="24"/>
      <c r="O12" s="29"/>
    </row>
    <row r="13" spans="1:15" ht="117" customHeight="1">
      <c r="A13" s="22" t="s">
        <v>5</v>
      </c>
      <c r="B13" s="25" t="s">
        <v>84</v>
      </c>
      <c r="C13" s="25" t="s">
        <v>85</v>
      </c>
      <c r="D13" s="32">
        <v>1500</v>
      </c>
      <c r="E13" s="27" t="s">
        <v>122</v>
      </c>
      <c r="F13" s="18"/>
      <c r="G13" s="22"/>
      <c r="H13" s="22"/>
      <c r="I13" s="65" t="s">
        <v>171</v>
      </c>
      <c r="J13" s="21"/>
      <c r="K13" s="21"/>
      <c r="L13" s="24"/>
      <c r="M13" s="24"/>
      <c r="O13" s="29"/>
    </row>
    <row r="14" ht="15">
      <c r="O14" s="29"/>
    </row>
    <row r="15" spans="3:15" ht="23.25" customHeight="1">
      <c r="C15" s="19"/>
      <c r="D15" s="19"/>
      <c r="E15" s="19"/>
      <c r="O15" s="29"/>
    </row>
    <row r="16" spans="2:15" ht="18.75" customHeight="1">
      <c r="B16" s="1" t="s">
        <v>81</v>
      </c>
      <c r="C16" s="91"/>
      <c r="D16" s="92"/>
      <c r="E16" s="92"/>
      <c r="O16" s="29"/>
    </row>
    <row r="17" spans="2:15" ht="15">
      <c r="B17" s="20"/>
      <c r="O17" s="29"/>
    </row>
    <row r="18" spans="2:15" ht="15">
      <c r="B18" s="28"/>
      <c r="C18" s="30"/>
      <c r="O18" s="29"/>
    </row>
    <row r="19" ht="15" customHeight="1">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row r="63" ht="15">
      <c r="O63" s="29"/>
    </row>
    <row r="64" ht="15">
      <c r="O64" s="29"/>
    </row>
    <row r="65" ht="15">
      <c r="O65" s="29"/>
    </row>
  </sheetData>
  <sheetProtection/>
  <mergeCells count="3">
    <mergeCell ref="F2:H2"/>
    <mergeCell ref="G6:H6"/>
    <mergeCell ref="C16:E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R63"/>
  <sheetViews>
    <sheetView showGridLines="0" view="pageLayout" zoomScale="70" zoomScaleNormal="115" zoomScalePageLayoutView="70" workbookViewId="0" topLeftCell="A4">
      <selection activeCell="L8" sqref="L8"/>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2</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194</v>
      </c>
      <c r="L8" s="6" t="s">
        <v>195</v>
      </c>
      <c r="M8" s="6" t="s">
        <v>18</v>
      </c>
    </row>
    <row r="9" spans="1:13" ht="141" customHeight="1">
      <c r="A9" s="22" t="s">
        <v>3</v>
      </c>
      <c r="B9" s="17" t="s">
        <v>90</v>
      </c>
      <c r="C9" s="17" t="s">
        <v>91</v>
      </c>
      <c r="D9" s="31">
        <v>1200</v>
      </c>
      <c r="E9" s="27" t="s">
        <v>122</v>
      </c>
      <c r="F9" s="18"/>
      <c r="G9" s="21"/>
      <c r="H9" s="21"/>
      <c r="I9" s="65" t="s">
        <v>170</v>
      </c>
      <c r="J9" s="21"/>
      <c r="K9" s="21"/>
      <c r="L9" s="24"/>
      <c r="M9" s="24"/>
    </row>
    <row r="10" spans="1:15" ht="165.75" customHeight="1">
      <c r="A10" s="22" t="s">
        <v>4</v>
      </c>
      <c r="B10" s="25" t="s">
        <v>92</v>
      </c>
      <c r="C10" s="25" t="s">
        <v>93</v>
      </c>
      <c r="D10" s="26">
        <v>70</v>
      </c>
      <c r="E10" s="27" t="s">
        <v>122</v>
      </c>
      <c r="F10" s="18"/>
      <c r="G10" s="22"/>
      <c r="H10" s="22"/>
      <c r="I10" s="65" t="s">
        <v>170</v>
      </c>
      <c r="J10" s="21"/>
      <c r="K10" s="21"/>
      <c r="L10" s="24"/>
      <c r="M10" s="24"/>
      <c r="O10" s="29"/>
    </row>
    <row r="11" spans="1:15" ht="154.5" customHeight="1">
      <c r="A11" s="22" t="s">
        <v>5</v>
      </c>
      <c r="B11" s="25" t="s">
        <v>94</v>
      </c>
      <c r="C11" s="25" t="s">
        <v>95</v>
      </c>
      <c r="D11" s="32">
        <v>500</v>
      </c>
      <c r="E11" s="27" t="s">
        <v>122</v>
      </c>
      <c r="F11" s="18"/>
      <c r="G11" s="22"/>
      <c r="H11" s="22"/>
      <c r="I11" s="65" t="s">
        <v>170</v>
      </c>
      <c r="J11" s="21"/>
      <c r="K11" s="21"/>
      <c r="L11" s="24"/>
      <c r="M11" s="24"/>
      <c r="O11" s="29"/>
    </row>
    <row r="12" spans="2:15" ht="15">
      <c r="B12" s="93"/>
      <c r="C12" s="94"/>
      <c r="O12" s="29"/>
    </row>
    <row r="13" spans="3:15" ht="23.25" customHeight="1">
      <c r="C13" s="19"/>
      <c r="D13" s="19"/>
      <c r="E13" s="19"/>
      <c r="O13" s="29"/>
    </row>
    <row r="14" spans="2:15" ht="18.75" customHeight="1">
      <c r="B14" s="1" t="s">
        <v>81</v>
      </c>
      <c r="C14" s="91"/>
      <c r="D14" s="92"/>
      <c r="E14" s="92"/>
      <c r="O14" s="29"/>
    </row>
    <row r="15" spans="2:15" ht="15">
      <c r="B15" s="20"/>
      <c r="O15" s="29"/>
    </row>
    <row r="16" spans="2:15" ht="15">
      <c r="B16" s="28"/>
      <c r="C16" s="30"/>
      <c r="O16" s="29"/>
    </row>
    <row r="17" ht="15" customHeight="1">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row r="63" ht="15">
      <c r="O63" s="29"/>
    </row>
  </sheetData>
  <sheetProtection/>
  <mergeCells count="4">
    <mergeCell ref="F2:H2"/>
    <mergeCell ref="G6:H6"/>
    <mergeCell ref="C14:E14"/>
    <mergeCell ref="B12:C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70" zoomScaleNormal="115" zoomScalePageLayoutView="70" workbookViewId="0" topLeftCell="A1">
      <selection activeCell="L9" sqref="L9"/>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3</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141" customHeight="1">
      <c r="A9" s="22" t="s">
        <v>3</v>
      </c>
      <c r="B9" s="17" t="s">
        <v>96</v>
      </c>
      <c r="C9" s="17" t="s">
        <v>97</v>
      </c>
      <c r="D9" s="31">
        <v>50</v>
      </c>
      <c r="E9" s="27" t="s">
        <v>98</v>
      </c>
      <c r="F9" s="18"/>
      <c r="G9" s="21"/>
      <c r="H9" s="21"/>
      <c r="I9" s="65" t="s">
        <v>175</v>
      </c>
      <c r="J9" s="21"/>
      <c r="K9" s="21"/>
      <c r="L9" s="24"/>
      <c r="M9" s="24"/>
    </row>
    <row r="10" spans="2:15" ht="15">
      <c r="B10" s="93"/>
      <c r="C10" s="94"/>
      <c r="O10" s="29"/>
    </row>
    <row r="11" spans="3:15" ht="23.25" customHeight="1">
      <c r="C11" s="19"/>
      <c r="D11" s="19"/>
      <c r="E11" s="19"/>
      <c r="O11" s="29"/>
    </row>
    <row r="12" spans="2:15" ht="18.75" customHeight="1">
      <c r="B12" s="1"/>
      <c r="C12" s="91"/>
      <c r="D12" s="92"/>
      <c r="E12" s="92"/>
      <c r="O12" s="29"/>
    </row>
    <row r="13" spans="2:15" ht="15">
      <c r="B13" s="20"/>
      <c r="O13" s="29"/>
    </row>
    <row r="14" spans="2:15" ht="15">
      <c r="B14" s="28"/>
      <c r="C14" s="30"/>
      <c r="O14" s="29"/>
    </row>
    <row r="15" ht="15" customHeight="1">
      <c r="O15" s="29"/>
    </row>
    <row r="16" ht="15">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sheetData>
  <sheetProtection/>
  <mergeCells count="4">
    <mergeCell ref="F2:H2"/>
    <mergeCell ref="G6:H6"/>
    <mergeCell ref="B10:C10"/>
    <mergeCell ref="C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70" zoomScaleNormal="115" zoomScalePageLayoutView="70" workbookViewId="0" topLeftCell="A4">
      <selection activeCell="L10" sqref="L10"/>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4</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4" t="s">
        <v>173</v>
      </c>
      <c r="L8" s="64" t="s">
        <v>174</v>
      </c>
      <c r="M8" s="6" t="s">
        <v>18</v>
      </c>
    </row>
    <row r="9" spans="1:13" ht="141" customHeight="1">
      <c r="A9" s="22" t="s">
        <v>3</v>
      </c>
      <c r="B9" s="17" t="s">
        <v>101</v>
      </c>
      <c r="C9" s="17" t="s">
        <v>102</v>
      </c>
      <c r="D9" s="31" t="s">
        <v>103</v>
      </c>
      <c r="E9" s="22" t="s">
        <v>122</v>
      </c>
      <c r="F9" s="18"/>
      <c r="G9" s="21"/>
      <c r="H9" s="21"/>
      <c r="I9" s="65" t="s">
        <v>171</v>
      </c>
      <c r="J9" s="21"/>
      <c r="K9" s="21"/>
      <c r="L9" s="24"/>
      <c r="M9" s="24"/>
    </row>
    <row r="10" spans="1:15" ht="165.75" customHeight="1">
      <c r="A10" s="22" t="s">
        <v>4</v>
      </c>
      <c r="B10" s="25" t="s">
        <v>104</v>
      </c>
      <c r="C10" s="25" t="s">
        <v>105</v>
      </c>
      <c r="D10" s="26" t="s">
        <v>103</v>
      </c>
      <c r="E10" s="22" t="s">
        <v>122</v>
      </c>
      <c r="F10" s="18"/>
      <c r="G10" s="22"/>
      <c r="H10" s="22"/>
      <c r="I10" s="65" t="s">
        <v>171</v>
      </c>
      <c r="J10" s="21"/>
      <c r="K10" s="21"/>
      <c r="L10" s="24"/>
      <c r="M10" s="24"/>
      <c r="O10" s="29"/>
    </row>
    <row r="11" spans="2:15" ht="15">
      <c r="B11" s="93"/>
      <c r="C11" s="94"/>
      <c r="O11" s="29"/>
    </row>
    <row r="12" spans="3:15" ht="23.25" customHeight="1">
      <c r="C12" s="19"/>
      <c r="D12" s="19"/>
      <c r="E12" s="19"/>
      <c r="O12" s="29"/>
    </row>
    <row r="13" spans="2:15" ht="18.75" customHeight="1">
      <c r="B13" s="95" t="s">
        <v>100</v>
      </c>
      <c r="C13" s="96"/>
      <c r="D13" s="96"/>
      <c r="E13" s="96"/>
      <c r="O13" s="29"/>
    </row>
    <row r="14" spans="2:15" ht="15">
      <c r="B14" s="20"/>
      <c r="O14" s="29"/>
    </row>
    <row r="15" spans="2:15" ht="15">
      <c r="B15" s="28"/>
      <c r="C15" s="30"/>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70" zoomScaleNormal="115" zoomScalePageLayoutView="70" workbookViewId="0" topLeftCell="A4">
      <selection activeCell="L9" sqref="L9"/>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5</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141" customHeight="1">
      <c r="A9" s="22" t="s">
        <v>3</v>
      </c>
      <c r="B9" s="17" t="s">
        <v>106</v>
      </c>
      <c r="C9" s="17" t="s">
        <v>107</v>
      </c>
      <c r="D9" s="31">
        <v>9600</v>
      </c>
      <c r="E9" s="27" t="s">
        <v>49</v>
      </c>
      <c r="F9" s="18"/>
      <c r="G9" s="21"/>
      <c r="H9" s="21"/>
      <c r="I9" s="23" t="s">
        <v>176</v>
      </c>
      <c r="J9" s="21"/>
      <c r="K9" s="21"/>
      <c r="L9" s="24"/>
      <c r="M9" s="24"/>
    </row>
    <row r="10" spans="2:15" ht="15">
      <c r="B10" s="93"/>
      <c r="C10" s="94"/>
      <c r="O10" s="29"/>
    </row>
    <row r="11" spans="3:15" ht="23.25" customHeight="1">
      <c r="C11" s="19"/>
      <c r="D11" s="19"/>
      <c r="E11" s="19"/>
      <c r="O11" s="29"/>
    </row>
    <row r="12" spans="2:15" ht="18.75" customHeight="1">
      <c r="B12" s="95"/>
      <c r="C12" s="96"/>
      <c r="D12" s="96"/>
      <c r="E12" s="96"/>
      <c r="O12" s="29"/>
    </row>
    <row r="13" spans="2:15" ht="15">
      <c r="B13" s="20"/>
      <c r="O13" s="29"/>
    </row>
    <row r="14" spans="2:15" ht="15">
      <c r="B14" s="28"/>
      <c r="C14" s="30"/>
      <c r="O14" s="29"/>
    </row>
    <row r="15" ht="15" customHeight="1">
      <c r="O15" s="29"/>
    </row>
    <row r="16" ht="15">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sheetData>
  <sheetProtection/>
  <mergeCells count="4">
    <mergeCell ref="F2:H2"/>
    <mergeCell ref="G6:H6"/>
    <mergeCell ref="B10:C10"/>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R62"/>
  <sheetViews>
    <sheetView showGridLines="0" view="pageLayout" zoomScale="70" zoomScaleNormal="115" zoomScalePageLayoutView="70" workbookViewId="0" topLeftCell="A4">
      <selection activeCell="I10" sqref="I10"/>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6</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 t="s">
        <v>118</v>
      </c>
      <c r="L8" s="6" t="s">
        <v>119</v>
      </c>
      <c r="M8" s="6" t="s">
        <v>18</v>
      </c>
    </row>
    <row r="9" spans="1:13" ht="141" customHeight="1">
      <c r="A9" s="22" t="s">
        <v>3</v>
      </c>
      <c r="B9" s="17" t="s">
        <v>108</v>
      </c>
      <c r="C9" s="17" t="s">
        <v>109</v>
      </c>
      <c r="D9" s="31">
        <v>600</v>
      </c>
      <c r="E9" s="27" t="s">
        <v>49</v>
      </c>
      <c r="F9" s="18"/>
      <c r="G9" s="21"/>
      <c r="H9" s="21"/>
      <c r="I9" s="23" t="s">
        <v>177</v>
      </c>
      <c r="J9" s="21"/>
      <c r="K9" s="21"/>
      <c r="L9" s="24"/>
      <c r="M9" s="24"/>
    </row>
    <row r="10" spans="1:15" ht="165.75" customHeight="1">
      <c r="A10" s="22" t="s">
        <v>4</v>
      </c>
      <c r="B10" s="25" t="s">
        <v>110</v>
      </c>
      <c r="C10" s="25" t="s">
        <v>111</v>
      </c>
      <c r="D10" s="26">
        <v>400</v>
      </c>
      <c r="E10" s="27" t="s">
        <v>49</v>
      </c>
      <c r="F10" s="18"/>
      <c r="G10" s="22"/>
      <c r="H10" s="22"/>
      <c r="I10" s="22" t="s">
        <v>177</v>
      </c>
      <c r="J10" s="21"/>
      <c r="K10" s="21"/>
      <c r="L10" s="24"/>
      <c r="M10" s="24"/>
      <c r="O10" s="29"/>
    </row>
    <row r="11" spans="2:15" ht="15">
      <c r="B11" s="93"/>
      <c r="C11" s="94"/>
      <c r="O11" s="29"/>
    </row>
    <row r="12" spans="3:15" ht="23.25" customHeight="1">
      <c r="C12" s="19"/>
      <c r="D12" s="19"/>
      <c r="E12" s="19"/>
      <c r="O12" s="29"/>
    </row>
    <row r="13" spans="2:15" ht="18.75" customHeight="1">
      <c r="B13" s="95" t="s">
        <v>81</v>
      </c>
      <c r="C13" s="96"/>
      <c r="D13" s="96"/>
      <c r="E13" s="96"/>
      <c r="O13" s="29"/>
    </row>
    <row r="14" spans="2:15" ht="15">
      <c r="B14" s="20"/>
      <c r="O14" s="29"/>
    </row>
    <row r="15" spans="2:15" ht="15">
      <c r="B15" s="28"/>
      <c r="C15" s="30"/>
      <c r="O15" s="29"/>
    </row>
    <row r="16" ht="15" customHeight="1">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sheetData>
  <sheetProtection/>
  <mergeCells count="4">
    <mergeCell ref="F2:H2"/>
    <mergeCell ref="G6:H6"/>
    <mergeCell ref="B11:C11"/>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61"/>
  <sheetViews>
    <sheetView showGridLines="0" view="pageLayout" zoomScale="70" zoomScaleNormal="115" zoomScalePageLayoutView="70" workbookViewId="0" topLeftCell="A4">
      <selection activeCell="I19" sqref="I19"/>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7</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4" t="s">
        <v>167</v>
      </c>
      <c r="L8" s="64" t="s">
        <v>168</v>
      </c>
      <c r="M8" s="6" t="s">
        <v>18</v>
      </c>
    </row>
    <row r="9" spans="1:13" ht="141" customHeight="1">
      <c r="A9" s="22" t="s">
        <v>3</v>
      </c>
      <c r="B9" s="17" t="s">
        <v>112</v>
      </c>
      <c r="C9" s="17" t="s">
        <v>113</v>
      </c>
      <c r="D9" s="31">
        <v>86400</v>
      </c>
      <c r="E9" s="27" t="s">
        <v>114</v>
      </c>
      <c r="F9" s="18"/>
      <c r="G9" s="21"/>
      <c r="H9" s="21"/>
      <c r="I9" s="23" t="s">
        <v>169</v>
      </c>
      <c r="J9" s="21"/>
      <c r="K9" s="21"/>
      <c r="L9" s="24"/>
      <c r="M9" s="24"/>
    </row>
    <row r="10" spans="2:15" ht="15">
      <c r="B10" s="93"/>
      <c r="C10" s="94"/>
      <c r="O10" s="29"/>
    </row>
    <row r="11" spans="3:15" ht="23.25" customHeight="1">
      <c r="C11" s="19"/>
      <c r="D11" s="19"/>
      <c r="E11" s="19"/>
      <c r="O11" s="29"/>
    </row>
    <row r="12" spans="2:15" ht="18.75" customHeight="1">
      <c r="B12" s="95"/>
      <c r="C12" s="96"/>
      <c r="D12" s="96"/>
      <c r="E12" s="96"/>
      <c r="O12" s="29"/>
    </row>
    <row r="13" spans="2:15" ht="15">
      <c r="B13" s="20"/>
      <c r="O13" s="29"/>
    </row>
    <row r="14" spans="2:15" ht="15">
      <c r="B14" s="28"/>
      <c r="C14" s="30"/>
      <c r="O14" s="29"/>
    </row>
    <row r="15" ht="15" customHeight="1">
      <c r="O15" s="29"/>
    </row>
    <row r="16" ht="15">
      <c r="O16" s="29"/>
    </row>
    <row r="17" ht="15">
      <c r="O17" s="29"/>
    </row>
    <row r="18" ht="15">
      <c r="O18" s="29"/>
    </row>
    <row r="19" ht="15">
      <c r="O19" s="29"/>
    </row>
    <row r="20" ht="15">
      <c r="O20" s="29"/>
    </row>
    <row r="21" ht="15">
      <c r="O21" s="29"/>
    </row>
    <row r="22" ht="15">
      <c r="O22" s="29"/>
    </row>
    <row r="23" ht="15">
      <c r="O23" s="29"/>
    </row>
    <row r="24" ht="15">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sheetData>
  <sheetProtection/>
  <mergeCells count="4">
    <mergeCell ref="F2:H2"/>
    <mergeCell ref="G6:H6"/>
    <mergeCell ref="B10:C10"/>
    <mergeCell ref="B12:E1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R64"/>
  <sheetViews>
    <sheetView showGridLines="0" view="pageLayout" zoomScale="70" zoomScaleNormal="115" zoomScalePageLayoutView="70" workbookViewId="0" topLeftCell="A6">
      <selection activeCell="I19" sqref="I19"/>
    </sheetView>
  </sheetViews>
  <sheetFormatPr defaultColWidth="9.00390625" defaultRowHeight="12.75"/>
  <cols>
    <col min="1" max="1" width="5.125" style="29" customWidth="1"/>
    <col min="2" max="2" width="26.75390625" style="29" customWidth="1"/>
    <col min="3" max="3" width="37.75390625" style="29" customWidth="1"/>
    <col min="4" max="4" width="10.625" style="2" customWidth="1"/>
    <col min="5" max="5" width="12.875" style="29" customWidth="1"/>
    <col min="6" max="6" width="27.25390625" style="29" customWidth="1"/>
    <col min="7" max="7" width="17.625" style="29" customWidth="1"/>
    <col min="8" max="8" width="15.125" style="29" customWidth="1"/>
    <col min="9" max="9" width="20.375" style="29" customWidth="1"/>
    <col min="10" max="13" width="15.25390625" style="29" customWidth="1"/>
    <col min="14" max="14" width="15.875" style="29" customWidth="1"/>
    <col min="15" max="15" width="15.875" style="4" customWidth="1"/>
    <col min="16" max="16" width="15.875" style="29" customWidth="1"/>
    <col min="17" max="18" width="14.25390625" style="29" customWidth="1"/>
    <col min="19" max="19" width="15.25390625" style="29" customWidth="1"/>
    <col min="20" max="16384" width="9.125" style="29" customWidth="1"/>
  </cols>
  <sheetData>
    <row r="1" spans="2:18" ht="15">
      <c r="B1" s="1" t="str">
        <f>'formularz oferty'!D4</f>
        <v>DFP.271.141.2018.KB</v>
      </c>
      <c r="J1" s="3" t="s">
        <v>63</v>
      </c>
      <c r="L1" s="3" t="s">
        <v>63</v>
      </c>
      <c r="M1" s="3"/>
      <c r="Q1" s="1"/>
      <c r="R1" s="1"/>
    </row>
    <row r="2" spans="6:8" ht="15">
      <c r="F2" s="81"/>
      <c r="G2" s="81"/>
      <c r="H2" s="81"/>
    </row>
    <row r="3" spans="10:13" ht="15">
      <c r="J3" s="3" t="s">
        <v>67</v>
      </c>
      <c r="L3" s="3" t="s">
        <v>67</v>
      </c>
      <c r="M3" s="3"/>
    </row>
    <row r="4" spans="2:15" ht="15">
      <c r="B4" s="5" t="s">
        <v>15</v>
      </c>
      <c r="C4" s="7">
        <v>8</v>
      </c>
      <c r="D4" s="8"/>
      <c r="E4" s="9"/>
      <c r="F4" s="10" t="s">
        <v>20</v>
      </c>
      <c r="G4" s="9"/>
      <c r="H4" s="7"/>
      <c r="I4" s="9"/>
      <c r="J4" s="9"/>
      <c r="K4" s="9"/>
      <c r="L4" s="9"/>
      <c r="M4" s="9"/>
      <c r="O4" s="29"/>
    </row>
    <row r="5" spans="2:15" ht="15">
      <c r="B5" s="5"/>
      <c r="C5" s="7"/>
      <c r="D5" s="8"/>
      <c r="E5" s="9"/>
      <c r="F5" s="10"/>
      <c r="G5" s="9"/>
      <c r="H5" s="7"/>
      <c r="I5" s="9"/>
      <c r="J5" s="9"/>
      <c r="K5" s="9"/>
      <c r="L5" s="9"/>
      <c r="M5" s="9"/>
      <c r="O5" s="29"/>
    </row>
    <row r="6" spans="1:15" ht="15">
      <c r="A6" s="5"/>
      <c r="B6" s="5"/>
      <c r="C6" s="11"/>
      <c r="D6" s="8"/>
      <c r="E6" s="9"/>
      <c r="F6" s="12" t="s">
        <v>2</v>
      </c>
      <c r="G6" s="89"/>
      <c r="H6" s="90"/>
      <c r="O6" s="29"/>
    </row>
    <row r="7" spans="1:15" ht="15">
      <c r="A7" s="5"/>
      <c r="C7" s="9"/>
      <c r="D7" s="8"/>
      <c r="E7" s="9"/>
      <c r="F7" s="9"/>
      <c r="G7" s="9"/>
      <c r="H7" s="9"/>
      <c r="I7" s="9"/>
      <c r="J7" s="9"/>
      <c r="K7" s="9"/>
      <c r="O7" s="29"/>
    </row>
    <row r="8" spans="1:13" s="5" customFormat="1" ht="73.5" customHeight="1">
      <c r="A8" s="6" t="s">
        <v>46</v>
      </c>
      <c r="B8" s="6" t="s">
        <v>89</v>
      </c>
      <c r="C8" s="6" t="s">
        <v>79</v>
      </c>
      <c r="D8" s="15" t="s">
        <v>68</v>
      </c>
      <c r="E8" s="16"/>
      <c r="F8" s="6" t="s">
        <v>115</v>
      </c>
      <c r="G8" s="6" t="s">
        <v>116</v>
      </c>
      <c r="H8" s="6" t="s">
        <v>89</v>
      </c>
      <c r="I8" s="6" t="s">
        <v>79</v>
      </c>
      <c r="J8" s="53" t="s">
        <v>117</v>
      </c>
      <c r="K8" s="64" t="s">
        <v>173</v>
      </c>
      <c r="L8" s="64" t="s">
        <v>174</v>
      </c>
      <c r="M8" s="6" t="s">
        <v>18</v>
      </c>
    </row>
    <row r="9" spans="1:13" ht="141" customHeight="1">
      <c r="A9" s="22" t="s">
        <v>3</v>
      </c>
      <c r="B9" s="17" t="s">
        <v>120</v>
      </c>
      <c r="C9" s="17" t="s">
        <v>121</v>
      </c>
      <c r="D9" s="27">
        <v>10000</v>
      </c>
      <c r="E9" s="18" t="s">
        <v>122</v>
      </c>
      <c r="F9" s="17"/>
      <c r="G9" s="21"/>
      <c r="H9" s="21"/>
      <c r="I9" s="23" t="s">
        <v>178</v>
      </c>
      <c r="J9" s="21"/>
      <c r="K9" s="21"/>
      <c r="L9" s="24"/>
      <c r="M9" s="24"/>
    </row>
    <row r="10" spans="1:15" ht="165.75" customHeight="1">
      <c r="A10" s="22" t="s">
        <v>4</v>
      </c>
      <c r="B10" s="25" t="s">
        <v>123</v>
      </c>
      <c r="C10" s="25" t="s">
        <v>124</v>
      </c>
      <c r="D10" s="27">
        <v>3300</v>
      </c>
      <c r="E10" s="18" t="s">
        <v>122</v>
      </c>
      <c r="F10" s="17"/>
      <c r="G10" s="22"/>
      <c r="H10" s="22"/>
      <c r="I10" s="22" t="s">
        <v>179</v>
      </c>
      <c r="J10" s="21"/>
      <c r="K10" s="21"/>
      <c r="L10" s="24"/>
      <c r="M10" s="24"/>
      <c r="O10" s="29"/>
    </row>
    <row r="11" spans="1:15" ht="154.5" customHeight="1">
      <c r="A11" s="22" t="s">
        <v>5</v>
      </c>
      <c r="B11" s="25" t="s">
        <v>188</v>
      </c>
      <c r="C11" s="25" t="s">
        <v>125</v>
      </c>
      <c r="D11" s="27">
        <v>10000</v>
      </c>
      <c r="E11" s="18" t="s">
        <v>122</v>
      </c>
      <c r="F11" s="17"/>
      <c r="G11" s="22"/>
      <c r="H11" s="22"/>
      <c r="I11" s="22" t="s">
        <v>180</v>
      </c>
      <c r="J11" s="21"/>
      <c r="K11" s="21"/>
      <c r="L11" s="24"/>
      <c r="M11" s="24"/>
      <c r="O11" s="29"/>
    </row>
    <row r="12" spans="1:15" ht="154.5" customHeight="1">
      <c r="A12" s="22" t="s">
        <v>6</v>
      </c>
      <c r="B12" s="25" t="s">
        <v>126</v>
      </c>
      <c r="C12" s="25" t="s">
        <v>127</v>
      </c>
      <c r="D12" s="32"/>
      <c r="E12" s="27">
        <v>1700</v>
      </c>
      <c r="F12" s="18" t="s">
        <v>122</v>
      </c>
      <c r="G12" s="22"/>
      <c r="H12" s="22"/>
      <c r="I12" s="22" t="s">
        <v>180</v>
      </c>
      <c r="J12" s="21"/>
      <c r="K12" s="21"/>
      <c r="L12" s="24"/>
      <c r="M12" s="24"/>
      <c r="O12" s="29"/>
    </row>
    <row r="13" spans="2:15" ht="15">
      <c r="B13" s="82"/>
      <c r="C13" s="98"/>
      <c r="O13" s="29"/>
    </row>
    <row r="14" spans="3:15" ht="23.25" customHeight="1">
      <c r="C14" s="19"/>
      <c r="D14" s="19"/>
      <c r="E14" s="19"/>
      <c r="O14" s="29"/>
    </row>
    <row r="15" spans="2:15" ht="18.75" customHeight="1">
      <c r="B15" s="1"/>
      <c r="C15" s="91"/>
      <c r="D15" s="92"/>
      <c r="E15" s="92"/>
      <c r="O15" s="29"/>
    </row>
    <row r="16" spans="2:15" ht="49.5" customHeight="1">
      <c r="B16" s="99" t="s">
        <v>128</v>
      </c>
      <c r="C16" s="100"/>
      <c r="D16" s="100"/>
      <c r="E16" s="100"/>
      <c r="F16" s="100"/>
      <c r="O16" s="29"/>
    </row>
    <row r="17" spans="2:15" ht="15">
      <c r="B17" s="54"/>
      <c r="C17" s="55"/>
      <c r="D17" s="55"/>
      <c r="E17" s="56"/>
      <c r="F17" s="55"/>
      <c r="O17" s="29"/>
    </row>
    <row r="18" spans="2:15" ht="15" customHeight="1">
      <c r="B18" s="57" t="s">
        <v>129</v>
      </c>
      <c r="C18" s="55"/>
      <c r="D18" s="55"/>
      <c r="E18" s="56"/>
      <c r="F18" s="55"/>
      <c r="O18" s="29"/>
    </row>
    <row r="19" spans="2:15" ht="15">
      <c r="B19" s="55"/>
      <c r="C19" s="55"/>
      <c r="D19" s="55"/>
      <c r="E19" s="56"/>
      <c r="F19" s="55"/>
      <c r="O19" s="29"/>
    </row>
    <row r="20" spans="2:15" ht="15">
      <c r="B20" s="101" t="s">
        <v>130</v>
      </c>
      <c r="C20" s="102"/>
      <c r="D20" s="102"/>
      <c r="E20" s="102"/>
      <c r="F20" s="102"/>
      <c r="O20" s="29"/>
    </row>
    <row r="21" spans="2:15" ht="15">
      <c r="B21" s="58"/>
      <c r="C21" s="58"/>
      <c r="D21" s="58"/>
      <c r="E21" s="59"/>
      <c r="F21" s="60"/>
      <c r="O21" s="29"/>
    </row>
    <row r="22" spans="2:15" ht="15">
      <c r="B22" s="97" t="s">
        <v>131</v>
      </c>
      <c r="C22" s="97"/>
      <c r="D22" s="97"/>
      <c r="E22" s="97"/>
      <c r="F22" s="58"/>
      <c r="O22" s="29"/>
    </row>
    <row r="23" spans="2:15" ht="15">
      <c r="B23" s="58"/>
      <c r="C23" s="58"/>
      <c r="D23" s="59"/>
      <c r="E23" s="60"/>
      <c r="F23" s="58"/>
      <c r="O23" s="29"/>
    </row>
    <row r="24" spans="2:15" ht="15">
      <c r="B24" s="62"/>
      <c r="C24" s="58"/>
      <c r="D24" s="58"/>
      <c r="E24" s="59"/>
      <c r="F24" s="60"/>
      <c r="O24" s="29"/>
    </row>
    <row r="25" ht="15">
      <c r="O25" s="29"/>
    </row>
    <row r="26" ht="15">
      <c r="O26" s="29"/>
    </row>
    <row r="27" ht="15">
      <c r="O27" s="29"/>
    </row>
    <row r="28" ht="15">
      <c r="O28" s="29"/>
    </row>
    <row r="29" ht="15">
      <c r="O29" s="29"/>
    </row>
    <row r="30" ht="15">
      <c r="O30" s="29"/>
    </row>
    <row r="31" ht="15">
      <c r="O31" s="29"/>
    </row>
    <row r="32" ht="15">
      <c r="O32" s="29"/>
    </row>
    <row r="33" ht="15">
      <c r="O33" s="29"/>
    </row>
    <row r="34" ht="15">
      <c r="O34" s="29"/>
    </row>
    <row r="35" ht="15">
      <c r="O35" s="29"/>
    </row>
    <row r="36" ht="15">
      <c r="O36" s="29"/>
    </row>
    <row r="37" ht="15">
      <c r="O37" s="29"/>
    </row>
    <row r="38" ht="15">
      <c r="O38" s="29"/>
    </row>
    <row r="39" ht="15">
      <c r="O39" s="29"/>
    </row>
    <row r="40" ht="15">
      <c r="O40" s="29"/>
    </row>
    <row r="41" ht="15">
      <c r="O41" s="29"/>
    </row>
    <row r="42" ht="15">
      <c r="O42" s="29"/>
    </row>
    <row r="43" ht="15">
      <c r="O43" s="29"/>
    </row>
    <row r="44" ht="15">
      <c r="O44" s="29"/>
    </row>
    <row r="45" ht="15">
      <c r="O45" s="29"/>
    </row>
    <row r="46" ht="15">
      <c r="O46" s="29"/>
    </row>
    <row r="47" ht="15">
      <c r="O47" s="29"/>
    </row>
    <row r="48" ht="15">
      <c r="O48" s="29"/>
    </row>
    <row r="49" ht="15">
      <c r="O49" s="29"/>
    </row>
    <row r="50" ht="15">
      <c r="O50" s="29"/>
    </row>
    <row r="51" ht="15">
      <c r="O51" s="29"/>
    </row>
    <row r="52" ht="15">
      <c r="O52" s="29"/>
    </row>
    <row r="53" ht="15">
      <c r="O53" s="29"/>
    </row>
    <row r="54" ht="15">
      <c r="O54" s="29"/>
    </row>
    <row r="55" ht="15">
      <c r="O55" s="29"/>
    </row>
    <row r="56" ht="15">
      <c r="O56" s="29"/>
    </row>
    <row r="57" ht="15">
      <c r="O57" s="29"/>
    </row>
    <row r="58" ht="15">
      <c r="O58" s="29"/>
    </row>
    <row r="59" ht="15">
      <c r="O59" s="29"/>
    </row>
    <row r="60" ht="15">
      <c r="O60" s="29"/>
    </row>
    <row r="61" ht="15">
      <c r="O61" s="29"/>
    </row>
    <row r="62" ht="15">
      <c r="O62" s="29"/>
    </row>
    <row r="63" ht="15">
      <c r="O63" s="29"/>
    </row>
    <row r="64" ht="15">
      <c r="O64" s="29"/>
    </row>
  </sheetData>
  <sheetProtection/>
  <mergeCells count="7">
    <mergeCell ref="B22:E22"/>
    <mergeCell ref="F2:H2"/>
    <mergeCell ref="G6:H6"/>
    <mergeCell ref="B13:C13"/>
    <mergeCell ref="C15:E15"/>
    <mergeCell ref="B16:F16"/>
    <mergeCell ref="B20:F20"/>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Katarzyna Brzdękiewicz</cp:lastModifiedBy>
  <cp:lastPrinted>2017-12-19T12:42:05Z</cp:lastPrinted>
  <dcterms:created xsi:type="dcterms:W3CDTF">2003-05-16T10:10:29Z</dcterms:created>
  <dcterms:modified xsi:type="dcterms:W3CDTF">2018-08-09T07:29:00Z</dcterms:modified>
  <cp:category/>
  <cp:version/>
  <cp:contentType/>
  <cp:contentStatus/>
</cp:coreProperties>
</file>