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937" activeTab="2"/>
  </bookViews>
  <sheets>
    <sheet name="Formularz ofety - zał. 1 do SIW" sheetId="1" r:id="rId1"/>
    <sheet name="Zał. nr 1a - część 1" sheetId="2" r:id="rId2"/>
    <sheet name="Zał. nr 1a - część 2" sheetId="3" r:id="rId3"/>
  </sheets>
  <definedNames>
    <definedName name="_xlnm.Print_Area" localSheetId="0">'Formularz ofety - zał. 1 do SIW'!$A$1:$E$48</definedName>
    <definedName name="_xlnm.Print_Area" localSheetId="1">'Zał. nr 1a - część 1'!$A$1:$H$22</definedName>
    <definedName name="_xlnm.Print_Area" localSheetId="2">'Zał. nr 1a - część 2'!$A$1:$H$11</definedName>
  </definedNames>
  <calcPr fullCalcOnLoad="1"/>
</workbook>
</file>

<file path=xl/sharedStrings.xml><?xml version="1.0" encoding="utf-8"?>
<sst xmlns="http://schemas.openxmlformats.org/spreadsheetml/2006/main" count="97" uniqueCount="74">
  <si>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</si>
  <si>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</si>
  <si>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</si>
  <si>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</si>
  <si>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</si>
  <si>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</si>
  <si>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</si>
  <si>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</si>
  <si>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</si>
  <si>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</si>
  <si>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</si>
  <si>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</si>
  <si>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</si>
  <si>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</si>
  <si>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</si>
  <si>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</si>
  <si>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</si>
  <si>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</si>
  <si>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</si>
  <si>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</si>
  <si>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</si>
  <si>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</si>
  <si>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</si>
  <si>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</si>
  <si>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</si>
  <si>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</si>
  <si>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</si>
  <si>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</si>
  <si>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</si>
  <si>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</si>
  <si>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</si>
  <si>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</si>
  <si>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</si>
  <si>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</si>
  <si>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</si>
  <si>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</si>
  <si>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</si>
  <si>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</si>
  <si>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</si>
  <si>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</si>
  <si>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</si>
  <si>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</si>
  <si>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</si>
  <si>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</si>
  <si>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</si>
  <si>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</si>
  <si>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</si>
  <si>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</si>
  <si>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</si>
  <si>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</si>
  <si>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</si>
  <si>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</si>
  <si>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</si>
  <si>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</si>
  <si>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11.</t>
  </si>
  <si>
    <t>sztuka</t>
  </si>
  <si>
    <t>opak</t>
  </si>
  <si>
    <t>Wodorowęglanowy płyn substytucyjny do hemofiltracji (typu Multibic dedykowany do posiadanego przez Zamawiającego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</si>
  <si>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Worek na filtrat 10 litrów do posiadanego przez Zamawiającego aparatu Multifiltrate.</t>
  </si>
  <si>
    <t>Łącznik - rozdzielacz 2x4 typu Multifiltrate.</t>
  </si>
  <si>
    <t xml:space="preserve">46,7% Cytrynian sodu do wypełniania kanałów cewnika dializacyjnego w ampułkach po 5ml </t>
  </si>
  <si>
    <t>Cewnik silikonowy typu Double Lumen 11,5Fr i 13,5Fr o długości 15, 20 i 24cm.</t>
  </si>
  <si>
    <t xml:space="preserve">Zestaw do ciągłej hemodiafiltracji z antykoagulacją heparynową z hemofiltrem o pow. 1,8m2 do posiadanego przez Zamawiającego aparatu typu Multifiltrate </t>
  </si>
  <si>
    <t>zestaw</t>
  </si>
  <si>
    <t xml:space="preserve">Zestaw do plazmaferezy leczniczej z plazmofiltrem o pow. 0,6m2 do posiadanego przez Zamawiającego aparatu typu Multifiltrate </t>
  </si>
  <si>
    <t xml:space="preserve">Zestaw do ciągłej hemodializy z antykoagulacją cytrynianową z hemofiltrem o pow. 1,8m2 do posiadanwego przez Zamawiającego aparatu typu Multifiltrate </t>
  </si>
  <si>
    <t>Zestaw do hemodializy z antykoagulacją cytrynianową dla pacjentów we wstrząsie septycznym z hemofiltrem o pow.1,8 m2 i podwyższonym punkcie odcięcia do 40kD dedykowany do posiadanego przez Zamawiającego aparatu typu Multifiltrate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</si>
  <si>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</si>
  <si>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Zestaw do hemodiafiltracji z antykoagulacją cytrynianową z hemofiltrem o pow.1,8 m2 dedykowany do posiadanego aparatu typu Multifiltrate</t>
  </si>
  <si>
    <t>Dwuwodny chlorek wapnia o składzie Ca++ 100 mmol/l; Cl- 200 mmol/l i teoretycznej osmolarności 300 mOsm/l. Opakowanie - worek o 1500 ml.</t>
  </si>
  <si>
    <t xml:space="preserve">Oświadczamy, że zamówienie będziemy wykonywać do czasu wyczerpania kwoty wynagrodzenia umownego jednak nie dłużej  niż przez przez 36 miesięcy od daty zawarcia umowy.
</t>
  </si>
  <si>
    <t>Dostawa materiałów medycznych do dializ</t>
  </si>
  <si>
    <t>DFP.271.87.2020.EP</t>
  </si>
  <si>
    <t>Oświadczam, że pozycja 1 jest kompatybilna z pozycją 5 - 10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</si>
</sst>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6" fillId="3" borderId="0" applyNumberFormat="0" applyBorder="0" applyAlignment="0" applyProtection="0"/>
    <xf numFmtId="0" fontId="50" fillId="4" borderId="0" applyNumberFormat="0" applyBorder="0" applyAlignment="0" applyProtection="0"/>
    <xf numFmtId="0" fontId="6" fillId="5" borderId="0" applyNumberFormat="0" applyBorder="0" applyAlignment="0" applyProtection="0"/>
    <xf numFmtId="0" fontId="50" fillId="6" borderId="0" applyNumberFormat="0" applyBorder="0" applyAlignment="0" applyProtection="0"/>
    <xf numFmtId="0" fontId="6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11" borderId="0" applyNumberFormat="0" applyBorder="0" applyAlignment="0" applyProtection="0"/>
    <xf numFmtId="0" fontId="50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6" fillId="19" borderId="0" applyNumberFormat="0" applyBorder="0" applyAlignment="0" applyProtection="0"/>
    <xf numFmtId="0" fontId="50" fillId="20" borderId="0" applyNumberFormat="0" applyBorder="0" applyAlignment="0" applyProtection="0"/>
    <xf numFmtId="0" fontId="6" fillId="9" borderId="0" applyNumberFormat="0" applyBorder="0" applyAlignment="0" applyProtection="0"/>
    <xf numFmtId="0" fontId="50" fillId="21" borderId="0" applyNumberFormat="0" applyBorder="0" applyAlignment="0" applyProtection="0"/>
    <xf numFmtId="0" fontId="6" fillId="15" borderId="0" applyNumberFormat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7" fillId="17" borderId="0" applyNumberFormat="0" applyBorder="0" applyAlignment="0" applyProtection="0"/>
    <xf numFmtId="0" fontId="51" fillId="27" borderId="0" applyNumberFormat="0" applyBorder="0" applyAlignment="0" applyProtection="0"/>
    <xf numFmtId="0" fontId="7" fillId="19" borderId="0" applyNumberFormat="0" applyBorder="0" applyAlignment="0" applyProtection="0"/>
    <xf numFmtId="0" fontId="51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51" fillId="40" borderId="0" applyNumberFormat="0" applyBorder="0" applyAlignment="0" applyProtection="0"/>
    <xf numFmtId="0" fontId="7" fillId="29" borderId="0" applyNumberFormat="0" applyBorder="0" applyAlignment="0" applyProtection="0"/>
    <xf numFmtId="0" fontId="51" fillId="41" borderId="0" applyNumberFormat="0" applyBorder="0" applyAlignment="0" applyProtection="0"/>
    <xf numFmtId="0" fontId="7" fillId="31" borderId="0" applyNumberFormat="0" applyBorder="0" applyAlignment="0" applyProtection="0"/>
    <xf numFmtId="0" fontId="51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2" fillId="44" borderId="1" applyNumberFormat="0" applyAlignment="0" applyProtection="0"/>
    <xf numFmtId="0" fontId="8" fillId="13" borderId="2" applyNumberFormat="0" applyAlignment="0" applyProtection="0"/>
    <xf numFmtId="0" fontId="53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3" fillId="0" borderId="6" applyNumberFormat="0" applyFill="0" applyAlignment="0" applyProtection="0"/>
    <xf numFmtId="0" fontId="57" fillId="48" borderId="7" applyNumberFormat="0" applyAlignment="0" applyProtection="0"/>
    <xf numFmtId="0" fontId="14" fillId="49" borderId="8" applyNumberFormat="0" applyAlignment="0" applyProtection="0"/>
    <xf numFmtId="0" fontId="58" fillId="0" borderId="9" applyNumberFormat="0" applyFill="0" applyAlignment="0" applyProtection="0"/>
    <xf numFmtId="0" fontId="15" fillId="0" borderId="10" applyNumberFormat="0" applyFill="0" applyAlignment="0" applyProtection="0"/>
    <xf numFmtId="0" fontId="59" fillId="0" borderId="11" applyNumberFormat="0" applyFill="0" applyAlignment="0" applyProtection="0"/>
    <xf numFmtId="0" fontId="16" fillId="0" borderId="12" applyNumberFormat="0" applyFill="0" applyAlignment="0" applyProtection="0"/>
    <xf numFmtId="0" fontId="60" fillId="0" borderId="13" applyNumberFormat="0" applyFill="0" applyAlignment="0" applyProtection="0"/>
    <xf numFmtId="0" fontId="17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2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5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6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51" borderId="0" applyBorder="0" applyProtection="0">
      <alignment/>
    </xf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1" fillId="5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73" fillId="0" borderId="19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4" fillId="0" borderId="19" xfId="131" applyFont="1" applyFill="1" applyBorder="1" applyAlignment="1">
      <alignment horizontal="center" vertical="center"/>
      <protection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3" fontId="4" fillId="56" borderId="26" xfId="0" applyNumberFormat="1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 applyProtection="1">
      <alignment horizontal="right" vertical="top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51"/>
  <sheetViews>
    <sheetView showGridLines="0" view="pageBreakPreview" zoomScale="130" zoomScaleNormal="130" zoomScaleSheetLayoutView="130" zoomScalePageLayoutView="115" workbookViewId="0" topLeftCell="A1">
      <selection activeCell="C4" sqref="C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7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38</v>
      </c>
    </row>
    <row r="2" spans="2:4" ht="18" customHeight="1">
      <c r="B2" s="3"/>
      <c r="C2" s="3" t="s">
        <v>33</v>
      </c>
      <c r="D2" s="3"/>
    </row>
    <row r="3" ht="18" customHeight="1"/>
    <row r="4" spans="2:5" ht="18" customHeight="1">
      <c r="B4" s="1" t="s">
        <v>24</v>
      </c>
      <c r="C4" s="5" t="s">
        <v>72</v>
      </c>
      <c r="E4" s="5"/>
    </row>
    <row r="5" ht="18" customHeight="1">
      <c r="E5" s="5"/>
    </row>
    <row r="6" spans="2:6" ht="28.5" customHeight="1">
      <c r="B6" s="58" t="s">
        <v>53</v>
      </c>
      <c r="C6" s="79" t="s">
        <v>71</v>
      </c>
      <c r="D6" s="79"/>
      <c r="E6" s="6"/>
      <c r="F6" s="7"/>
    </row>
    <row r="7" ht="14.25" customHeight="1"/>
    <row r="8" spans="2:5" ht="23.25" customHeight="1">
      <c r="B8" s="9" t="s">
        <v>20</v>
      </c>
      <c r="C8" s="80"/>
      <c r="D8" s="70"/>
      <c r="E8" s="5"/>
    </row>
    <row r="9" spans="2:5" ht="31.5" customHeight="1">
      <c r="B9" s="9" t="s">
        <v>25</v>
      </c>
      <c r="C9" s="81"/>
      <c r="D9" s="82"/>
      <c r="E9" s="5"/>
    </row>
    <row r="10" spans="2:5" ht="18" customHeight="1">
      <c r="B10" s="9" t="s">
        <v>19</v>
      </c>
      <c r="C10" s="62"/>
      <c r="D10" s="63"/>
      <c r="E10" s="5"/>
    </row>
    <row r="11" spans="2:5" ht="18" customHeight="1">
      <c r="B11" s="9" t="s">
        <v>27</v>
      </c>
      <c r="C11" s="62"/>
      <c r="D11" s="63"/>
      <c r="E11" s="5"/>
    </row>
    <row r="12" spans="2:5" ht="18" customHeight="1">
      <c r="B12" s="9" t="s">
        <v>28</v>
      </c>
      <c r="C12" s="62"/>
      <c r="D12" s="63"/>
      <c r="E12" s="5"/>
    </row>
    <row r="13" spans="2:5" ht="18" customHeight="1">
      <c r="B13" s="9" t="s">
        <v>29</v>
      </c>
      <c r="C13" s="62"/>
      <c r="D13" s="63"/>
      <c r="E13" s="5"/>
    </row>
    <row r="14" spans="2:5" ht="18" customHeight="1">
      <c r="B14" s="9" t="s">
        <v>30</v>
      </c>
      <c r="C14" s="62"/>
      <c r="D14" s="63"/>
      <c r="E14" s="5"/>
    </row>
    <row r="15" spans="2:5" ht="18" customHeight="1">
      <c r="B15" s="9" t="s">
        <v>31</v>
      </c>
      <c r="C15" s="62"/>
      <c r="D15" s="63"/>
      <c r="E15" s="5"/>
    </row>
    <row r="16" spans="2:5" ht="18" customHeight="1">
      <c r="B16" s="9" t="s">
        <v>32</v>
      </c>
      <c r="C16" s="62"/>
      <c r="D16" s="63"/>
      <c r="E16" s="5"/>
    </row>
    <row r="17" spans="3:5" ht="18" customHeight="1">
      <c r="C17" s="5"/>
      <c r="D17" s="10"/>
      <c r="E17" s="5"/>
    </row>
    <row r="18" spans="1:5" ht="18" customHeight="1">
      <c r="A18" s="5" t="s">
        <v>43</v>
      </c>
      <c r="B18" s="66" t="s">
        <v>26</v>
      </c>
      <c r="C18" s="67"/>
      <c r="D18" s="11"/>
      <c r="E18" s="7"/>
    </row>
    <row r="19" spans="3:5" ht="18" customHeight="1" thickBot="1">
      <c r="C19" s="7"/>
      <c r="D19" s="11"/>
      <c r="E19" s="7"/>
    </row>
    <row r="20" spans="2:4" ht="18" customHeight="1">
      <c r="B20" s="59" t="s">
        <v>9</v>
      </c>
      <c r="C20" s="77" t="s">
        <v>0</v>
      </c>
      <c r="D20" s="78"/>
    </row>
    <row r="21" spans="1:4" ht="18" customHeight="1">
      <c r="A21" s="49"/>
      <c r="B21" s="12" t="s">
        <v>15</v>
      </c>
      <c r="C21" s="64">
        <f>'Zał. nr 1a - część 1'!F7</f>
        <v>0</v>
      </c>
      <c r="D21" s="65"/>
    </row>
    <row r="22" spans="1:4" ht="18" customHeight="1">
      <c r="A22" s="49"/>
      <c r="B22" s="13" t="s">
        <v>16</v>
      </c>
      <c r="C22" s="68">
        <f>'Zał. nr 1a - część 2'!F7</f>
        <v>0</v>
      </c>
      <c r="D22" s="69"/>
    </row>
    <row r="23" spans="1:4" ht="18" customHeight="1">
      <c r="A23" s="49"/>
      <c r="B23" s="40"/>
      <c r="C23" s="42"/>
      <c r="D23" s="43"/>
    </row>
    <row r="24" spans="1:4" ht="75" customHeight="1">
      <c r="A24" s="49" t="s">
        <v>44</v>
      </c>
      <c r="B24" s="83" t="s">
        <v>52</v>
      </c>
      <c r="C24" s="83"/>
      <c r="D24" s="83"/>
    </row>
    <row r="25" spans="1:4" ht="15" customHeight="1">
      <c r="A25" s="49"/>
      <c r="B25" s="40"/>
      <c r="C25" s="41"/>
      <c r="D25" s="41"/>
    </row>
    <row r="26" spans="1:5" ht="21" customHeight="1">
      <c r="A26" s="5" t="s">
        <v>45</v>
      </c>
      <c r="B26" s="67" t="s">
        <v>23</v>
      </c>
      <c r="C26" s="66"/>
      <c r="D26" s="88"/>
      <c r="E26" s="14"/>
    </row>
    <row r="27" spans="1:6" ht="38.25" customHeight="1">
      <c r="A27" s="5" t="s">
        <v>46</v>
      </c>
      <c r="B27" s="84" t="s">
        <v>70</v>
      </c>
      <c r="C27" s="84"/>
      <c r="D27" s="84"/>
      <c r="E27" s="15"/>
      <c r="F27" s="7"/>
    </row>
    <row r="28" spans="1:5" s="16" customFormat="1" ht="52.5" customHeight="1">
      <c r="A28" s="5" t="s">
        <v>47</v>
      </c>
      <c r="B28" s="85" t="s">
        <v>67</v>
      </c>
      <c r="C28" s="85"/>
      <c r="D28" s="85"/>
      <c r="E28" s="17"/>
    </row>
    <row r="29" spans="1:6" ht="40.5" customHeight="1">
      <c r="A29" s="5" t="s">
        <v>48</v>
      </c>
      <c r="B29" s="85" t="s">
        <v>13</v>
      </c>
      <c r="C29" s="86"/>
      <c r="D29" s="86"/>
      <c r="E29" s="14"/>
      <c r="F29" s="7"/>
    </row>
    <row r="30" spans="1:6" ht="27.75" customHeight="1">
      <c r="A30" s="5" t="s">
        <v>49</v>
      </c>
      <c r="B30" s="66" t="s">
        <v>17</v>
      </c>
      <c r="C30" s="67"/>
      <c r="D30" s="67"/>
      <c r="E30" s="14"/>
      <c r="F30" s="7"/>
    </row>
    <row r="31" spans="1:6" ht="39.75" customHeight="1">
      <c r="A31" s="5" t="s">
        <v>50</v>
      </c>
      <c r="B31" s="85" t="s">
        <v>18</v>
      </c>
      <c r="C31" s="86"/>
      <c r="D31" s="86"/>
      <c r="E31" s="14"/>
      <c r="F31" s="7"/>
    </row>
    <row r="32" spans="1:6" ht="93.75" customHeight="1">
      <c r="A32" s="5" t="s">
        <v>51</v>
      </c>
      <c r="B32" s="85" t="s">
        <v>39</v>
      </c>
      <c r="C32" s="87"/>
      <c r="D32" s="87"/>
      <c r="E32" s="14"/>
      <c r="F32" s="7"/>
    </row>
    <row r="33" spans="1:5" ht="18" customHeight="1">
      <c r="A33" s="5" t="s">
        <v>54</v>
      </c>
      <c r="B33" s="7" t="s">
        <v>1</v>
      </c>
      <c r="C33" s="7"/>
      <c r="D33" s="1"/>
      <c r="E33" s="18"/>
    </row>
    <row r="34" spans="2:5" ht="11.25" customHeight="1">
      <c r="B34" s="7"/>
      <c r="C34" s="7"/>
      <c r="D34" s="19"/>
      <c r="E34" s="18"/>
    </row>
    <row r="35" spans="2:5" ht="18" customHeight="1">
      <c r="B35" s="72" t="s">
        <v>11</v>
      </c>
      <c r="C35" s="76"/>
      <c r="D35" s="73"/>
      <c r="E35" s="18"/>
    </row>
    <row r="36" spans="2:5" ht="18" customHeight="1">
      <c r="B36" s="72" t="s">
        <v>2</v>
      </c>
      <c r="C36" s="73"/>
      <c r="D36" s="8"/>
      <c r="E36" s="18"/>
    </row>
    <row r="37" spans="2:5" ht="18" customHeight="1">
      <c r="B37" s="74"/>
      <c r="C37" s="75"/>
      <c r="D37" s="8"/>
      <c r="E37" s="18"/>
    </row>
    <row r="38" spans="2:5" ht="18" customHeight="1">
      <c r="B38" s="74"/>
      <c r="C38" s="75"/>
      <c r="D38" s="8"/>
      <c r="E38" s="18"/>
    </row>
    <row r="39" spans="2:5" ht="18" customHeight="1">
      <c r="B39" s="74"/>
      <c r="C39" s="75"/>
      <c r="D39" s="8"/>
      <c r="E39" s="18"/>
    </row>
    <row r="40" spans="2:5" ht="15" customHeight="1">
      <c r="B40" s="21" t="s">
        <v>4</v>
      </c>
      <c r="C40" s="21"/>
      <c r="D40" s="19"/>
      <c r="E40" s="18"/>
    </row>
    <row r="41" spans="2:5" ht="18" customHeight="1">
      <c r="B41" s="72" t="s">
        <v>12</v>
      </c>
      <c r="C41" s="76"/>
      <c r="D41" s="73"/>
      <c r="E41" s="18"/>
    </row>
    <row r="42" spans="2:5" ht="18" customHeight="1">
      <c r="B42" s="22" t="s">
        <v>2</v>
      </c>
      <c r="C42" s="20" t="s">
        <v>3</v>
      </c>
      <c r="D42" s="23" t="s">
        <v>5</v>
      </c>
      <c r="E42" s="18"/>
    </row>
    <row r="43" spans="2:5" ht="18" customHeight="1">
      <c r="B43" s="24"/>
      <c r="C43" s="20"/>
      <c r="D43" s="25"/>
      <c r="E43" s="18"/>
    </row>
    <row r="44" spans="2:5" ht="18" customHeight="1">
      <c r="B44" s="24"/>
      <c r="C44" s="20"/>
      <c r="D44" s="25"/>
      <c r="E44" s="18"/>
    </row>
    <row r="45" spans="2:5" ht="18" customHeight="1">
      <c r="B45" s="21"/>
      <c r="C45" s="21"/>
      <c r="D45" s="19"/>
      <c r="E45" s="18"/>
    </row>
    <row r="46" spans="2:5" ht="18" customHeight="1">
      <c r="B46" s="72" t="s">
        <v>14</v>
      </c>
      <c r="C46" s="76"/>
      <c r="D46" s="73"/>
      <c r="E46" s="18"/>
    </row>
    <row r="47" spans="2:4" ht="18" customHeight="1">
      <c r="B47" s="71" t="s">
        <v>6</v>
      </c>
      <c r="C47" s="71"/>
      <c r="D47" s="8"/>
    </row>
    <row r="48" spans="2:4" ht="25.5" customHeight="1">
      <c r="B48" s="70"/>
      <c r="C48" s="70"/>
      <c r="D48" s="8"/>
    </row>
    <row r="49" ht="18" customHeight="1"/>
    <row r="50" ht="18" customHeight="1"/>
    <row r="51" ht="18" customHeight="1">
      <c r="D51" s="1"/>
    </row>
  </sheetData>
  <sheetProtection/>
  <mergeCells count="31">
    <mergeCell ref="B28:D28"/>
    <mergeCell ref="C14:D14"/>
    <mergeCell ref="C16:D16"/>
    <mergeCell ref="B24:D24"/>
    <mergeCell ref="B35:D35"/>
    <mergeCell ref="B27:D27"/>
    <mergeCell ref="B29:D29"/>
    <mergeCell ref="B32:D32"/>
    <mergeCell ref="B26:D26"/>
    <mergeCell ref="B31:D31"/>
    <mergeCell ref="B30:D30"/>
    <mergeCell ref="B41:D41"/>
    <mergeCell ref="B38:C38"/>
    <mergeCell ref="C20:D20"/>
    <mergeCell ref="C6:D6"/>
    <mergeCell ref="C11:D11"/>
    <mergeCell ref="C8:D8"/>
    <mergeCell ref="C9:D9"/>
    <mergeCell ref="C10:D10"/>
    <mergeCell ref="C15:D15"/>
    <mergeCell ref="C12:D12"/>
    <mergeCell ref="C13:D13"/>
    <mergeCell ref="C21:D21"/>
    <mergeCell ref="B18:C18"/>
    <mergeCell ref="C22:D22"/>
    <mergeCell ref="B48:C48"/>
    <mergeCell ref="B47:C47"/>
    <mergeCell ref="B36:C36"/>
    <mergeCell ref="B37:C37"/>
    <mergeCell ref="B39:C39"/>
    <mergeCell ref="B46:D46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15" zoomScaleSheetLayoutView="115" zoomScalePageLayoutView="85" workbookViewId="0" topLeftCell="A8">
      <selection activeCell="A10" sqref="A10:D19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2" t="str">
        <f>'Formularz ofety - zał. 1 do SIW'!C4</f>
        <v>DFP.271.87.2020.EP</v>
      </c>
      <c r="C1" s="7"/>
      <c r="H1" s="27" t="s">
        <v>41</v>
      </c>
      <c r="I1" s="27"/>
      <c r="J1" s="27"/>
    </row>
    <row r="2" spans="5:8" ht="15">
      <c r="E2" s="67"/>
      <c r="F2" s="67"/>
      <c r="G2" s="89" t="s">
        <v>40</v>
      </c>
      <c r="H2" s="89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SUM(H10:H19)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5" customFormat="1" ht="40.5" customHeight="1">
      <c r="A9" s="53" t="s">
        <v>21</v>
      </c>
      <c r="B9" s="53" t="s">
        <v>34</v>
      </c>
      <c r="C9" s="50" t="s">
        <v>22</v>
      </c>
      <c r="D9" s="51" t="s">
        <v>42</v>
      </c>
      <c r="E9" s="53" t="s">
        <v>35</v>
      </c>
      <c r="F9" s="53" t="s">
        <v>36</v>
      </c>
      <c r="G9" s="53" t="s">
        <v>37</v>
      </c>
      <c r="H9" s="53" t="s">
        <v>8</v>
      </c>
    </row>
    <row r="10" spans="1:8" s="45" customFormat="1" ht="87.75" customHeight="1">
      <c r="A10" s="47">
        <v>1</v>
      </c>
      <c r="B10" s="54" t="s">
        <v>57</v>
      </c>
      <c r="C10" s="56">
        <v>23000</v>
      </c>
      <c r="D10" s="55" t="s">
        <v>56</v>
      </c>
      <c r="E10" s="44"/>
      <c r="F10" s="44"/>
      <c r="G10" s="48"/>
      <c r="H10" s="46">
        <f>ROUND(ROUND(C10,2)*ROUND(G10,2),2)</f>
        <v>0</v>
      </c>
    </row>
    <row r="11" spans="1:8" ht="21" customHeight="1">
      <c r="A11" s="47">
        <v>2</v>
      </c>
      <c r="B11" s="54" t="s">
        <v>58</v>
      </c>
      <c r="C11" s="55">
        <v>2600</v>
      </c>
      <c r="D11" s="57" t="s">
        <v>55</v>
      </c>
      <c r="E11" s="44"/>
      <c r="F11" s="44"/>
      <c r="G11" s="48"/>
      <c r="H11" s="46">
        <f aca="true" t="shared" si="0" ref="H11:H19">ROUND(ROUND(C11,2)*ROUND(G11,2),2)</f>
        <v>0</v>
      </c>
    </row>
    <row r="12" spans="1:8" ht="21" customHeight="1">
      <c r="A12" s="47">
        <v>3</v>
      </c>
      <c r="B12" s="54" t="s">
        <v>59</v>
      </c>
      <c r="C12" s="56">
        <v>400</v>
      </c>
      <c r="D12" s="57" t="s">
        <v>55</v>
      </c>
      <c r="E12" s="44"/>
      <c r="F12" s="44"/>
      <c r="G12" s="48"/>
      <c r="H12" s="46">
        <f t="shared" si="0"/>
        <v>0</v>
      </c>
    </row>
    <row r="13" spans="1:8" ht="38.25" customHeight="1">
      <c r="A13" s="47">
        <v>4</v>
      </c>
      <c r="B13" s="54" t="s">
        <v>60</v>
      </c>
      <c r="C13" s="56">
        <v>6000</v>
      </c>
      <c r="D13" s="57" t="s">
        <v>55</v>
      </c>
      <c r="E13" s="44"/>
      <c r="F13" s="44"/>
      <c r="G13" s="48"/>
      <c r="H13" s="46">
        <f t="shared" si="0"/>
        <v>0</v>
      </c>
    </row>
    <row r="14" spans="1:8" ht="36" customHeight="1">
      <c r="A14" s="47">
        <v>5</v>
      </c>
      <c r="B14" s="54" t="s">
        <v>62</v>
      </c>
      <c r="C14" s="56">
        <v>50</v>
      </c>
      <c r="D14" s="55" t="s">
        <v>63</v>
      </c>
      <c r="E14" s="44"/>
      <c r="F14" s="44"/>
      <c r="G14" s="48"/>
      <c r="H14" s="46">
        <f t="shared" si="0"/>
        <v>0</v>
      </c>
    </row>
    <row r="15" spans="1:8" ht="36.75" customHeight="1">
      <c r="A15" s="47">
        <v>6</v>
      </c>
      <c r="B15" s="54" t="s">
        <v>64</v>
      </c>
      <c r="C15" s="56">
        <v>150</v>
      </c>
      <c r="D15" s="55" t="s">
        <v>63</v>
      </c>
      <c r="E15" s="44"/>
      <c r="F15" s="44"/>
      <c r="G15" s="48"/>
      <c r="H15" s="46">
        <f t="shared" si="0"/>
        <v>0</v>
      </c>
    </row>
    <row r="16" spans="1:8" ht="34.5" customHeight="1">
      <c r="A16" s="47">
        <v>7</v>
      </c>
      <c r="B16" s="54" t="s">
        <v>65</v>
      </c>
      <c r="C16" s="56">
        <v>1200</v>
      </c>
      <c r="D16" s="55" t="s">
        <v>63</v>
      </c>
      <c r="E16" s="44"/>
      <c r="F16" s="44"/>
      <c r="G16" s="48"/>
      <c r="H16" s="46">
        <f t="shared" si="0"/>
        <v>0</v>
      </c>
    </row>
    <row r="17" spans="1:8" ht="51.75" customHeight="1">
      <c r="A17" s="47">
        <v>8</v>
      </c>
      <c r="B17" s="54" t="s">
        <v>66</v>
      </c>
      <c r="C17" s="56">
        <v>30</v>
      </c>
      <c r="D17" s="55" t="s">
        <v>63</v>
      </c>
      <c r="E17" s="44"/>
      <c r="F17" s="44"/>
      <c r="G17" s="48"/>
      <c r="H17" s="46">
        <f t="shared" si="0"/>
        <v>0</v>
      </c>
    </row>
    <row r="18" spans="1:8" ht="35.25" customHeight="1">
      <c r="A18" s="47">
        <v>9</v>
      </c>
      <c r="B18" s="54" t="s">
        <v>68</v>
      </c>
      <c r="C18" s="56">
        <v>1700</v>
      </c>
      <c r="D18" s="55" t="s">
        <v>63</v>
      </c>
      <c r="E18" s="44"/>
      <c r="F18" s="44"/>
      <c r="G18" s="48"/>
      <c r="H18" s="46">
        <f t="shared" si="0"/>
        <v>0</v>
      </c>
    </row>
    <row r="19" spans="1:8" ht="36" customHeight="1">
      <c r="A19" s="47">
        <v>10</v>
      </c>
      <c r="B19" s="54" t="s">
        <v>69</v>
      </c>
      <c r="C19" s="56">
        <v>7560</v>
      </c>
      <c r="D19" s="55" t="s">
        <v>56</v>
      </c>
      <c r="E19" s="44"/>
      <c r="F19" s="44"/>
      <c r="G19" s="48"/>
      <c r="H19" s="46">
        <f t="shared" si="0"/>
        <v>0</v>
      </c>
    </row>
    <row r="20" ht="15">
      <c r="D20" s="7"/>
    </row>
    <row r="21" spans="2:4" ht="15">
      <c r="B21" s="61" t="s">
        <v>73</v>
      </c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1"/>
  <sheetViews>
    <sheetView showGridLines="0" tabSelected="1" view="pageBreakPreview" zoomScaleSheetLayoutView="100" zoomScalePageLayoutView="85" workbookViewId="0" topLeftCell="A1">
      <selection activeCell="D10" sqref="A10:D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2" t="str">
        <f>'Formularz ofety - zał. 1 do SIW'!C4</f>
        <v>DFP.271.87.2020.EP</v>
      </c>
      <c r="C1" s="7"/>
      <c r="H1" s="27" t="s">
        <v>41</v>
      </c>
      <c r="I1" s="27"/>
      <c r="J1" s="27"/>
    </row>
    <row r="2" spans="5:8" ht="15">
      <c r="E2" s="67"/>
      <c r="F2" s="67"/>
      <c r="G2" s="89" t="s">
        <v>40</v>
      </c>
      <c r="H2" s="89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5" customFormat="1" ht="40.5" customHeight="1">
      <c r="A9" s="53" t="s">
        <v>21</v>
      </c>
      <c r="B9" s="53" t="s">
        <v>34</v>
      </c>
      <c r="C9" s="50" t="s">
        <v>22</v>
      </c>
      <c r="D9" s="51" t="s">
        <v>42</v>
      </c>
      <c r="E9" s="53" t="s">
        <v>35</v>
      </c>
      <c r="F9" s="53" t="s">
        <v>36</v>
      </c>
      <c r="G9" s="53" t="s">
        <v>37</v>
      </c>
      <c r="H9" s="53" t="s">
        <v>8</v>
      </c>
    </row>
    <row r="10" spans="1:8" ht="22.5" customHeight="1">
      <c r="A10" s="60">
        <v>1</v>
      </c>
      <c r="B10" s="54" t="s">
        <v>61</v>
      </c>
      <c r="C10" s="56">
        <v>1000</v>
      </c>
      <c r="D10" s="57" t="s">
        <v>55</v>
      </c>
      <c r="E10" s="44"/>
      <c r="F10" s="44"/>
      <c r="G10" s="48"/>
      <c r="H10" s="46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2020-06-16T07:43:41Z</cp:lastPrinted>
  <dcterms:created xsi:type="dcterms:W3CDTF">2003-05-16T10:10:29Z</dcterms:created>
  <dcterms:modified xsi:type="dcterms:W3CDTF">2020-06-16T07:43:46Z</dcterms:modified>
  <cp:category/>
  <cp:version/>
  <cp:contentType/>
  <cp:contentStatus/>
</cp:coreProperties>
</file>