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885" windowWidth="12120" windowHeight="4095" activeTab="0"/>
  </bookViews>
  <sheets>
    <sheet name="część (1)" sheetId="1" r:id="rId1"/>
    <sheet name="część (2)" sheetId="2" r:id="rId2"/>
  </sheets>
  <definedNames/>
  <calcPr fullCalcOnLoad="1"/>
</workbook>
</file>

<file path=xl/sharedStrings.xml><?xml version="1.0" encoding="utf-8"?>
<sst xmlns="http://schemas.openxmlformats.org/spreadsheetml/2006/main" count="34" uniqueCount="21">
  <si>
    <t>Część nr:</t>
  </si>
  <si>
    <t>Nr</t>
  </si>
  <si>
    <t>ARKUSZ CENOWY</t>
  </si>
  <si>
    <t>Numer katalogowy</t>
  </si>
  <si>
    <t>Opis przedmiotu zamówienia</t>
  </si>
  <si>
    <t>Nazwa handlowa
Producent</t>
  </si>
  <si>
    <t>załącznik nr 1a do specyfikacji</t>
  </si>
  <si>
    <t>Cena jednostkowa brutto</t>
  </si>
  <si>
    <t>Cena brutto</t>
  </si>
  <si>
    <t>RAZEM:</t>
  </si>
  <si>
    <t>1.</t>
  </si>
  <si>
    <t>2.</t>
  </si>
  <si>
    <t>Ilość</t>
  </si>
  <si>
    <t>j.m.</t>
  </si>
  <si>
    <t>DFZ.271.19.2018.BZ</t>
  </si>
  <si>
    <t>opak = 1,0 kg</t>
  </si>
  <si>
    <t>szt / rolka</t>
  </si>
  <si>
    <t>sztuk</t>
  </si>
  <si>
    <t xml:space="preserve">Torba na wymiociny z absorberem (saszetka z proszkiem żelującym absorbująca treść), wyskalowana co 100 ml do pojemności 1500 ml  wykonana z przezroczystej folii  lub z mlecznego przejrzystego materiału (folii) pozwalającej weryfikować treść wymiocin, posiadająca sztywny plastikowy trójkątny lub okrągły ustnik dopasowany do kształtu twarzy charakteryzujący się wcięciem umożliwiającym zabezpieczenie przed wylaniem zawartości oraz odcinającym przykry zapach.
</t>
  </si>
  <si>
    <t xml:space="preserve">Ściereczki włókninowe, białe, jednorazowego użytku, miękkie, elastyczne, chłonne, wytrzymałe,  o regularnej strukturze siateczki, w I gatunku, bez dziur i wycienionych miejsc,  niskopylne, bez dodatku silikonu i celulozy, cięte w regularne kwadraty  o wymiarze 30 x 30cm,  gramatura 50g/m² (+/- 5%), skład : 60-70% wiskozy i 30-40% poliestru, konfekcjonowane w pakiety 1 kg, ilość ściereczek w pakiecie : 235-240 szt. Posiada świadectwo jakości zdrowotnej wystawione przez  PZH </t>
  </si>
  <si>
    <t>Czyściwo na roli, z dobrą perforacją, umożliwiającą łatwe odrywanie ściereczek, z łatwousuwalną tuleją, co sprawia, że może być dozowane centralnie, o bardzo wysokiej wytrzymałości  mechanicznej, o zwartej strukturze ( bez dziurek ), o niskiej pylności, wysokiej chłonności, bardzo dobrze współpracujące z rozpuszczalnikami, detergentami i środkami dezynfekcyjnymi, co sprawia,  że ma szerokie zastosowanie w szpitalach, przemyśle farmaceutycznym i spożywczym, skład :  55% bawełny, 45% poliestru, gramatura 50 g/m², długość roli  152 m, tj.  400 ściereczek w kolorze turkusowym, wysokość (szerokość) rolki 29 cm, max średnica roli : 25 cm, średnica gilzy : 7 cm, perforacja co 38 cm +/- 10%; waga czyściwa netto ( bez gilzy) 2200g                                                                                                                                                    Posiada świadectwo jakości zdrowotnej wystawione przez  PZH.</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</si>
</sst>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 numFmtId="185" formatCode="#,##0.00###;\'\(\$\'#,##0.00###\'\)\'"/>
  </numFmts>
  <fonts count="46">
    <font>
      <sz val="10"/>
      <name val="Arial CE"/>
      <family val="0"/>
    </font>
    <font>
      <u val="single"/>
      <sz val="10"/>
      <color indexed="12"/>
      <name val="Arial CE"/>
      <family val="0"/>
    </font>
    <font>
      <u val="single"/>
      <sz val="10"/>
      <color indexed="36"/>
      <name val="Arial CE"/>
      <family val="0"/>
    </font>
    <font>
      <sz val="11"/>
      <name val="Times New Roman"/>
      <family val="1"/>
    </font>
    <font>
      <b/>
      <sz val="11"/>
      <name val="Times New Roman"/>
      <family val="1"/>
    </font>
    <font>
      <sz val="10"/>
      <name val="Arial"/>
      <family val="2"/>
    </font>
    <font>
      <sz val="11"/>
      <name val="Garamond"/>
      <family val="1"/>
    </font>
    <font>
      <b/>
      <sz val="11"/>
      <name val="Garamond"/>
      <family val="1"/>
    </font>
    <font>
      <sz val="11"/>
      <color indexed="8"/>
      <name val="Calibri"/>
      <family val="2"/>
    </font>
    <font>
      <sz val="11"/>
      <name val="Book Antiqua"/>
      <family val="1"/>
    </font>
    <font>
      <sz val="12"/>
      <name val="Arial"/>
      <family val="2"/>
    </font>
    <font>
      <sz val="10"/>
      <name val="Tahoma"/>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3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83" fontId="0" fillId="0" borderId="0" applyFill="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182" fontId="0" fillId="0" borderId="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0" fontId="12" fillId="0" borderId="0">
      <alignment/>
      <protection/>
    </xf>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1"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9" fillId="0" borderId="0">
      <alignment/>
      <protection/>
    </xf>
    <xf numFmtId="0" fontId="29" fillId="0" borderId="0">
      <alignment/>
      <protection/>
    </xf>
    <xf numFmtId="0" fontId="29" fillId="0" borderId="0">
      <alignment/>
      <protection/>
    </xf>
    <xf numFmtId="0" fontId="5"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10" fillId="0" borderId="0">
      <alignment/>
      <protection/>
    </xf>
    <xf numFmtId="0" fontId="41" fillId="0" borderId="8" applyNumberFormat="0" applyFill="0" applyAlignment="0" applyProtection="0"/>
    <xf numFmtId="184" fontId="8"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ill="0" applyBorder="0" applyAlignment="0" applyProtection="0"/>
    <xf numFmtId="44" fontId="8" fillId="0" borderId="0" applyFont="0" applyFill="0" applyBorder="0" applyAlignment="0" applyProtection="0"/>
    <xf numFmtId="183" fontId="0" fillId="0" borderId="0" applyFill="0" applyBorder="0" applyAlignment="0" applyProtection="0"/>
    <xf numFmtId="0" fontId="45" fillId="32" borderId="0" applyNumberFormat="0" applyBorder="0" applyAlignment="0" applyProtection="0"/>
  </cellStyleXfs>
  <cellXfs count="26">
    <xf numFmtId="0" fontId="0" fillId="0" borderId="0" xfId="0"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vertical="top" wrapText="1"/>
    </xf>
    <xf numFmtId="3" fontId="3" fillId="0" borderId="0" xfId="0" applyNumberFormat="1"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3" fontId="6"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right" vertical="top"/>
    </xf>
    <xf numFmtId="0" fontId="7" fillId="0" borderId="0" xfId="0" applyFont="1" applyAlignment="1">
      <alignment horizontal="right" vertical="top" wrapText="1"/>
    </xf>
    <xf numFmtId="3" fontId="7" fillId="0" borderId="0" xfId="0" applyNumberFormat="1" applyFont="1" applyBorder="1" applyAlignment="1">
      <alignment horizontal="left" vertical="top"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6" fillId="33" borderId="0" xfId="0" applyFont="1" applyFill="1" applyBorder="1" applyAlignment="1">
      <alignment horizontal="center" vertical="center" wrapText="1"/>
    </xf>
    <xf numFmtId="0" fontId="6" fillId="33" borderId="10" xfId="88" applyFont="1" applyFill="1" applyBorder="1" applyAlignment="1">
      <alignment horizontal="center" vertical="center" wrapText="1"/>
      <protection/>
    </xf>
    <xf numFmtId="3" fontId="6" fillId="33" borderId="10" xfId="88"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right" vertical="center" wrapText="1"/>
      <protection locked="0"/>
    </xf>
    <xf numFmtId="44" fontId="6" fillId="0" borderId="11" xfId="0" applyNumberFormat="1" applyFont="1" applyFill="1" applyBorder="1" applyAlignment="1" applyProtection="1">
      <alignment horizontal="center" vertical="center" wrapText="1"/>
      <protection locked="0"/>
    </xf>
    <xf numFmtId="44" fontId="6" fillId="33" borderId="12" xfId="102" applyFont="1" applyFill="1" applyBorder="1" applyAlignment="1" applyProtection="1">
      <alignment horizontal="center" vertical="center" wrapText="1"/>
      <protection locked="0"/>
    </xf>
    <xf numFmtId="0" fontId="6" fillId="33"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3" fontId="6" fillId="34" borderId="12" xfId="0" applyNumberFormat="1" applyFont="1" applyFill="1" applyBorder="1" applyAlignment="1">
      <alignment horizontal="center" vertical="center" wrapText="1"/>
    </xf>
    <xf numFmtId="0" fontId="6" fillId="34" borderId="12" xfId="0" applyFont="1" applyFill="1" applyBorder="1" applyAlignment="1" applyProtection="1">
      <alignment horizontal="center" vertical="center" wrapText="1"/>
      <protection locked="0"/>
    </xf>
  </cellXfs>
  <cellStyles count="9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e" xfId="42"/>
    <cellStyle name="Comma" xfId="43"/>
    <cellStyle name="Comma [0]" xfId="44"/>
    <cellStyle name="Dziesiętny 2" xfId="45"/>
    <cellStyle name="Dziesiętny 2 2" xfId="46"/>
    <cellStyle name="Dziesiętny 3" xfId="47"/>
    <cellStyle name="Dziesiętny 4" xfId="48"/>
    <cellStyle name="Dziesiętny 5" xfId="49"/>
    <cellStyle name="Dziesiętny 6" xfId="50"/>
    <cellStyle name="Excel Built-in Normal"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e" xfId="59"/>
    <cellStyle name="Normal 2" xfId="60"/>
    <cellStyle name="Normal 3" xfId="61"/>
    <cellStyle name="Normal 3 2" xfId="62"/>
    <cellStyle name="Normal_PROF_ETH" xfId="63"/>
    <cellStyle name="Normalny 10" xfId="64"/>
    <cellStyle name="Normalny 10 2" xfId="65"/>
    <cellStyle name="Normalny 10 3" xfId="66"/>
    <cellStyle name="Normalny 11" xfId="67"/>
    <cellStyle name="Normalny 12" xfId="68"/>
    <cellStyle name="Normalny 13" xfId="69"/>
    <cellStyle name="Normalny 2" xfId="70"/>
    <cellStyle name="Normalny 2 2" xfId="71"/>
    <cellStyle name="Normalny 2 3" xfId="72"/>
    <cellStyle name="Normalny 3" xfId="73"/>
    <cellStyle name="Normalny 4" xfId="74"/>
    <cellStyle name="Normalny 5" xfId="75"/>
    <cellStyle name="Normalny 6" xfId="76"/>
    <cellStyle name="Normalny 6 2" xfId="77"/>
    <cellStyle name="Normalny 7" xfId="78"/>
    <cellStyle name="Normalny 7 2" xfId="79"/>
    <cellStyle name="Normalny 7 2 2" xfId="80"/>
    <cellStyle name="Normalny 7 3" xfId="81"/>
    <cellStyle name="Normalny 7 4" xfId="82"/>
    <cellStyle name="Normalny 8" xfId="83"/>
    <cellStyle name="Normalny 8 2" xfId="84"/>
    <cellStyle name="Normalny 8 3" xfId="85"/>
    <cellStyle name="Normalny 9" xfId="86"/>
    <cellStyle name="Normalny 9 2" xfId="87"/>
    <cellStyle name="Normalny_Przetarg płytki tytanowe" xfId="88"/>
    <cellStyle name="Obliczenia" xfId="89"/>
    <cellStyle name="Followed Hyperlink" xfId="90"/>
    <cellStyle name="Percent" xfId="91"/>
    <cellStyle name="Procentowy 2" xfId="92"/>
    <cellStyle name="Procentowy 2 2" xfId="93"/>
    <cellStyle name="Procentowy 3" xfId="94"/>
    <cellStyle name="Standard_ICP_05_1500" xfId="95"/>
    <cellStyle name="Suma" xfId="96"/>
    <cellStyle name="TableStyleLight1" xfId="97"/>
    <cellStyle name="Tekst objaśnienia" xfId="98"/>
    <cellStyle name="Tekst ostrzeżenia" xfId="99"/>
    <cellStyle name="Tytuł" xfId="100"/>
    <cellStyle name="Uwaga" xfId="101"/>
    <cellStyle name="Currency" xfId="102"/>
    <cellStyle name="Currency [0]" xfId="103"/>
    <cellStyle name="Walutowy 2" xfId="104"/>
    <cellStyle name="Walutowy 3" xfId="105"/>
    <cellStyle name="Walutowy 4" xfId="106"/>
    <cellStyle name="Złe"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
  <sheetViews>
    <sheetView tabSelected="1" workbookViewId="0" topLeftCell="A1">
      <selection activeCell="E6" sqref="E6"/>
    </sheetView>
  </sheetViews>
  <sheetFormatPr defaultColWidth="9.00390625" defaultRowHeight="12.75"/>
  <cols>
    <col min="1" max="1" width="4.00390625" style="5" customWidth="1"/>
    <col min="2" max="2" width="46.75390625" style="1" customWidth="1"/>
    <col min="3" max="3" width="12.00390625" style="4" bestFit="1" customWidth="1"/>
    <col min="4" max="4" width="10.375" style="4" customWidth="1"/>
    <col min="5" max="7" width="20.125" style="1" customWidth="1"/>
    <col min="8" max="8" width="30.375" style="1" customWidth="1"/>
    <col min="9" max="13" width="14.375" style="1" customWidth="1"/>
    <col min="14" max="16384" width="9.125" style="1" customWidth="1"/>
  </cols>
  <sheetData>
    <row r="1" spans="1:9" ht="15" customHeight="1">
      <c r="A1" s="6"/>
      <c r="B1" s="7" t="s">
        <v>14</v>
      </c>
      <c r="C1" s="8"/>
      <c r="D1" s="8"/>
      <c r="E1" s="9"/>
      <c r="F1" s="9"/>
      <c r="G1" s="9"/>
      <c r="H1" s="10" t="s">
        <v>6</v>
      </c>
      <c r="I1" s="2"/>
    </row>
    <row r="2" spans="1:8" ht="15">
      <c r="A2" s="6"/>
      <c r="B2" s="11" t="s">
        <v>0</v>
      </c>
      <c r="C2" s="12">
        <v>1</v>
      </c>
      <c r="D2" s="12"/>
      <c r="E2" s="13" t="s">
        <v>2</v>
      </c>
      <c r="F2" s="14"/>
      <c r="G2" s="13"/>
      <c r="H2" s="9"/>
    </row>
    <row r="3" spans="1:8" ht="15">
      <c r="A3" s="6"/>
      <c r="B3" s="7"/>
      <c r="C3" s="8"/>
      <c r="D3" s="8"/>
      <c r="E3" s="9"/>
      <c r="F3" s="9"/>
      <c r="G3" s="9"/>
      <c r="H3" s="9"/>
    </row>
    <row r="4" spans="1:8" s="3" customFormat="1" ht="30">
      <c r="A4" s="23" t="s">
        <v>1</v>
      </c>
      <c r="B4" s="23" t="s">
        <v>4</v>
      </c>
      <c r="C4" s="24" t="s">
        <v>12</v>
      </c>
      <c r="D4" s="24" t="s">
        <v>13</v>
      </c>
      <c r="E4" s="23" t="s">
        <v>5</v>
      </c>
      <c r="F4" s="23" t="s">
        <v>3</v>
      </c>
      <c r="G4" s="25" t="s">
        <v>7</v>
      </c>
      <c r="H4" s="25" t="s">
        <v>8</v>
      </c>
    </row>
    <row r="5" spans="1:8" s="3" customFormat="1" ht="150">
      <c r="A5" s="23" t="s">
        <v>10</v>
      </c>
      <c r="B5" s="23" t="s">
        <v>19</v>
      </c>
      <c r="C5" s="24">
        <v>25000</v>
      </c>
      <c r="D5" s="24" t="s">
        <v>15</v>
      </c>
      <c r="E5" s="22"/>
      <c r="F5" s="22"/>
      <c r="G5" s="21"/>
      <c r="H5" s="21">
        <f>ROUND(ROUND(G5,2)*C5,2)</f>
        <v>0</v>
      </c>
    </row>
    <row r="6" spans="1:8" s="3" customFormat="1" ht="255.75" thickBot="1">
      <c r="A6" s="23" t="s">
        <v>11</v>
      </c>
      <c r="B6" s="23" t="s">
        <v>20</v>
      </c>
      <c r="C6" s="24">
        <v>200</v>
      </c>
      <c r="D6" s="24" t="s">
        <v>16</v>
      </c>
      <c r="E6" s="22"/>
      <c r="F6" s="22"/>
      <c r="G6" s="21"/>
      <c r="H6" s="21">
        <f>ROUND(ROUND(G6,2)*C6,2)</f>
        <v>0</v>
      </c>
    </row>
    <row r="7" spans="1:8" s="3" customFormat="1" ht="15.75" thickBot="1">
      <c r="A7" s="15"/>
      <c r="B7" s="16"/>
      <c r="C7" s="17"/>
      <c r="D7" s="17"/>
      <c r="E7" s="18"/>
      <c r="F7" s="18"/>
      <c r="G7" s="19" t="s">
        <v>9</v>
      </c>
      <c r="H7" s="20">
        <f>SUM(H5:H6)</f>
        <v>0</v>
      </c>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6" r:id="rId1"/>
  <headerFooter alignWithMargins="0">
    <oddFooter>&amp;C&amp;"Times New Roman,Normalny"Strona &amp;P z &amp;N&amp;R&amp;"Times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
  <sheetViews>
    <sheetView workbookViewId="0" topLeftCell="A1">
      <selection activeCell="E11" sqref="E11"/>
    </sheetView>
  </sheetViews>
  <sheetFormatPr defaultColWidth="9.00390625" defaultRowHeight="12.75"/>
  <cols>
    <col min="1" max="1" width="4.00390625" style="5" customWidth="1"/>
    <col min="2" max="2" width="46.75390625" style="1" customWidth="1"/>
    <col min="3" max="3" width="12.00390625" style="4" bestFit="1" customWidth="1"/>
    <col min="4" max="4" width="13.00390625" style="4" customWidth="1"/>
    <col min="5" max="7" width="20.125" style="1" customWidth="1"/>
    <col min="8" max="8" width="30.375" style="1" customWidth="1"/>
    <col min="9" max="13" width="14.375" style="1" customWidth="1"/>
    <col min="14" max="16384" width="9.125" style="1" customWidth="1"/>
  </cols>
  <sheetData>
    <row r="1" spans="1:9" ht="15" customHeight="1">
      <c r="A1" s="6"/>
      <c r="B1" s="7" t="s">
        <v>14</v>
      </c>
      <c r="C1" s="8"/>
      <c r="D1" s="8"/>
      <c r="E1" s="9"/>
      <c r="F1" s="9"/>
      <c r="G1" s="9"/>
      <c r="H1" s="10" t="s">
        <v>6</v>
      </c>
      <c r="I1" s="2"/>
    </row>
    <row r="2" spans="1:8" ht="15">
      <c r="A2" s="6"/>
      <c r="B2" s="11" t="s">
        <v>0</v>
      </c>
      <c r="C2" s="12">
        <v>2</v>
      </c>
      <c r="D2" s="12"/>
      <c r="E2" s="13" t="s">
        <v>2</v>
      </c>
      <c r="F2" s="14"/>
      <c r="G2" s="13"/>
      <c r="H2" s="9"/>
    </row>
    <row r="3" spans="1:8" ht="15">
      <c r="A3" s="6"/>
      <c r="B3" s="7"/>
      <c r="C3" s="8"/>
      <c r="D3" s="8"/>
      <c r="E3" s="9"/>
      <c r="F3" s="9"/>
      <c r="G3" s="9"/>
      <c r="H3" s="9"/>
    </row>
    <row r="4" spans="1:8" s="3" customFormat="1" ht="30">
      <c r="A4" s="23" t="s">
        <v>1</v>
      </c>
      <c r="B4" s="23" t="s">
        <v>4</v>
      </c>
      <c r="C4" s="24" t="s">
        <v>12</v>
      </c>
      <c r="D4" s="24" t="s">
        <v>13</v>
      </c>
      <c r="E4" s="23" t="s">
        <v>5</v>
      </c>
      <c r="F4" s="23" t="s">
        <v>3</v>
      </c>
      <c r="G4" s="25" t="s">
        <v>7</v>
      </c>
      <c r="H4" s="25" t="s">
        <v>8</v>
      </c>
    </row>
    <row r="5" spans="1:8" s="3" customFormat="1" ht="165">
      <c r="A5" s="23" t="s">
        <v>10</v>
      </c>
      <c r="B5" s="23" t="s">
        <v>18</v>
      </c>
      <c r="C5" s="24">
        <v>2300</v>
      </c>
      <c r="D5" s="24" t="s">
        <v>17</v>
      </c>
      <c r="E5" s="22"/>
      <c r="F5" s="22"/>
      <c r="G5" s="21"/>
      <c r="H5" s="21">
        <f>ROUND(ROUND(G5,2)*C5,2)</f>
        <v>0</v>
      </c>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5" r:id="rId1"/>
  <headerFooter alignWithMargins="0">
    <oddFooter>&amp;C&amp;"Times New Roman,Normalny"Strona &amp;P z &amp;N&amp;R&amp;"Times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Beata Ziajka</cp:lastModifiedBy>
  <cp:lastPrinted>2018-03-01T12:57:02Z</cp:lastPrinted>
  <dcterms:created xsi:type="dcterms:W3CDTF">2003-05-16T10:10:29Z</dcterms:created>
  <dcterms:modified xsi:type="dcterms:W3CDTF">2018-03-01T12:57:57Z</dcterms:modified>
  <cp:category/>
  <cp:version/>
  <cp:contentType/>
  <cp:contentStatus/>
</cp:coreProperties>
</file>