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1835" tabRatio="557" activeTab="0"/>
  </bookViews>
  <sheets>
    <sheet name="Arkusz Cenowy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<sst xmlns="http://schemas.openxmlformats.org/spreadsheetml/2006/main" count="85" uniqueCount="31">
  <si>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km</t>
  </si>
  <si>
    <t>j.m.</t>
  </si>
  <si>
    <t>Miejsce świadczenia usług:</t>
  </si>
  <si>
    <t>poza granicami administracyjnymi miasta Krakowa</t>
  </si>
  <si>
    <t>przewozów</t>
  </si>
  <si>
    <t>L.p.</t>
  </si>
  <si>
    <t>Cena jednostkowa brutto za 1km</t>
  </si>
  <si>
    <t>na terenie  Szpitala Uniwersyteckiego w Krakowie oraz w granicach administracyjnych miasta Krakowa</t>
  </si>
  <si>
    <t>RAZEM</t>
  </si>
  <si>
    <t>Szacunkowa liczba godzin  w okresie                              12 miesięcy</t>
  </si>
  <si>
    <t xml:space="preserve">Cena jednostkowa brutto za 1 godzinę </t>
  </si>
  <si>
    <t>Szacunkowa liczba godzin  w okresie                             12 miesięcy</t>
  </si>
  <si>
    <t>Usługa realizowana pojazdem typu VAN  
w obecności:</t>
  </si>
  <si>
    <t>Kwota brutto wykonywania                     usługi w okresie 12 miesięcy</t>
  </si>
  <si>
    <t>Kwota brutto wykonywania                      usługi w okresie 12 miesięcy</t>
  </si>
  <si>
    <t>Szacunkowa liczba km     
w okresie 12 miesięcy</t>
  </si>
  <si>
    <t>Usługa realizowana ambulansem                    w obecności:</t>
  </si>
  <si>
    <t>kierowcy - ratownika lub ratownika medycznego
oraz
ratownika lub ratownika medycznego</t>
  </si>
  <si>
    <t xml:space="preserve">kierowcy - ratownika </t>
  </si>
  <si>
    <t>Załącznik nr 1a do Specyfikacji</t>
  </si>
  <si>
    <t>DFP.271.10.2019.AM                                                                       Arkusz cenowy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</si>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</sst>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[$zł-415]_-;\-* #,##0.00\ [$zł-415]_-;_-* &quot;-&quot;??\ [$zł-415]_-;_-@_-"/>
    <numFmt numFmtId="173" formatCode="_-[$€-2]\ * #,##0.00_-;\-[$€-2]\ * #,##0.00_-;_-[$€-2]\ * &quot;-&quot;??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8"/>
      <name val="Garamond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7" fontId="8" fillId="0" borderId="16" xfId="60" applyNumberFormat="1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 vertical="center" wrapText="1"/>
    </xf>
    <xf numFmtId="3" fontId="8" fillId="34" borderId="17" xfId="0" applyNumberFormat="1" applyFont="1" applyFill="1" applyBorder="1" applyAlignment="1">
      <alignment horizontal="center" vertical="center"/>
    </xf>
    <xf numFmtId="7" fontId="8" fillId="34" borderId="17" xfId="60" applyNumberFormat="1" applyFont="1" applyFill="1" applyBorder="1" applyAlignment="1">
      <alignment horizontal="center" vertical="center" wrapText="1"/>
    </xf>
    <xf numFmtId="44" fontId="8" fillId="34" borderId="17" xfId="6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7" fontId="8" fillId="33" borderId="16" xfId="60" applyNumberFormat="1" applyFont="1" applyFill="1" applyBorder="1" applyAlignment="1">
      <alignment horizontal="center" vertical="center" wrapText="1"/>
    </xf>
    <xf numFmtId="44" fontId="8" fillId="0" borderId="19" xfId="60" applyNumberFormat="1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7" fontId="8" fillId="34" borderId="16" xfId="60" applyNumberFormat="1" applyFont="1" applyFill="1" applyBorder="1" applyAlignment="1">
      <alignment horizontal="center" vertical="center" wrapText="1"/>
    </xf>
    <xf numFmtId="44" fontId="8" fillId="34" borderId="19" xfId="6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3" fontId="50" fillId="34" borderId="14" xfId="0" applyNumberFormat="1" applyFont="1" applyFill="1" applyBorder="1" applyAlignment="1">
      <alignment horizontal="center" vertical="center" wrapText="1"/>
    </xf>
    <xf numFmtId="3" fontId="49" fillId="34" borderId="14" xfId="0" applyNumberFormat="1" applyFont="1" applyFill="1" applyBorder="1" applyAlignment="1">
      <alignment horizontal="center" vertical="center" wrapText="1"/>
    </xf>
    <xf numFmtId="7" fontId="49" fillId="34" borderId="14" xfId="60" applyNumberFormat="1" applyFont="1" applyFill="1" applyBorder="1" applyAlignment="1">
      <alignment horizontal="center" vertical="center" wrapText="1"/>
    </xf>
    <xf numFmtId="44" fontId="49" fillId="34" borderId="15" xfId="6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left" vertical="center" wrapText="1"/>
    </xf>
    <xf numFmtId="7" fontId="8" fillId="33" borderId="23" xfId="60" applyNumberFormat="1" applyFont="1" applyFill="1" applyBorder="1" applyAlignment="1">
      <alignment horizontal="center" vertical="center" wrapText="1"/>
    </xf>
    <xf numFmtId="7" fontId="8" fillId="0" borderId="23" xfId="60" applyNumberFormat="1" applyFont="1" applyFill="1" applyBorder="1" applyAlignment="1">
      <alignment horizontal="left" vertical="center" wrapText="1"/>
    </xf>
    <xf numFmtId="44" fontId="8" fillId="0" borderId="24" xfId="6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2" fontId="9" fillId="0" borderId="25" xfId="0" applyNumberFormat="1" applyFont="1" applyFill="1" applyBorder="1" applyAlignment="1">
      <alignment horizontal="left" vertical="center" wrapText="1"/>
    </xf>
    <xf numFmtId="2" fontId="9" fillId="33" borderId="26" xfId="0" applyNumberFormat="1" applyFont="1" applyFill="1" applyBorder="1" applyAlignment="1">
      <alignment horizontal="left" vertical="center" wrapText="1"/>
    </xf>
    <xf numFmtId="44" fontId="9" fillId="0" borderId="27" xfId="6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7" fontId="8" fillId="0" borderId="16" xfId="60" applyNumberFormat="1" applyFont="1" applyFill="1" applyBorder="1" applyAlignment="1">
      <alignment horizontal="left" vertical="center" wrapText="1"/>
    </xf>
    <xf numFmtId="7" fontId="8" fillId="0" borderId="28" xfId="60" applyNumberFormat="1" applyFont="1" applyFill="1" applyBorder="1" applyAlignment="1">
      <alignment horizontal="left" vertical="center" wrapText="1"/>
    </xf>
    <xf numFmtId="7" fontId="8" fillId="33" borderId="16" xfId="60" applyNumberFormat="1" applyFont="1" applyFill="1" applyBorder="1" applyAlignment="1">
      <alignment horizontal="center" vertical="center" wrapText="1"/>
    </xf>
    <xf numFmtId="7" fontId="8" fillId="33" borderId="28" xfId="60" applyNumberFormat="1" applyFont="1" applyFill="1" applyBorder="1" applyAlignment="1">
      <alignment horizontal="center" vertical="center" wrapText="1"/>
    </xf>
    <xf numFmtId="44" fontId="8" fillId="0" borderId="22" xfId="60" applyNumberFormat="1" applyFont="1" applyFill="1" applyBorder="1" applyAlignment="1">
      <alignment horizontal="left" vertical="center" wrapText="1"/>
    </xf>
    <xf numFmtId="44" fontId="8" fillId="0" borderId="29" xfId="6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28" xfId="0" applyNumberFormat="1" applyFont="1" applyFill="1" applyBorder="1" applyAlignment="1">
      <alignment horizontal="left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7" fontId="8" fillId="0" borderId="14" xfId="60" applyNumberFormat="1" applyFont="1" applyFill="1" applyBorder="1" applyAlignment="1">
      <alignment horizontal="left" vertical="center" wrapText="1"/>
    </xf>
    <xf numFmtId="7" fontId="8" fillId="33" borderId="14" xfId="60" applyNumberFormat="1" applyFont="1" applyFill="1" applyBorder="1" applyAlignment="1">
      <alignment horizontal="center" vertical="center" wrapText="1"/>
    </xf>
    <xf numFmtId="44" fontId="8" fillId="0" borderId="15" xfId="60" applyNumberFormat="1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5" sqref="C5:C6"/>
    </sheetView>
  </sheetViews>
  <sheetFormatPr defaultColWidth="9.00390625" defaultRowHeight="12.75"/>
  <cols>
    <col min="1" max="1" width="3.75390625" style="1" customWidth="1"/>
    <col min="2" max="2" width="20.125" style="1" customWidth="1"/>
    <col min="3" max="3" width="14.75390625" style="1" customWidth="1"/>
    <col min="4" max="4" width="10.375" style="1" customWidth="1"/>
    <col min="5" max="8" width="15.75390625" style="1" customWidth="1"/>
    <col min="9" max="9" width="21.625" style="1" customWidth="1"/>
    <col min="10" max="16384" width="9.125" style="1" customWidth="1"/>
  </cols>
  <sheetData>
    <row r="1" spans="1:9" ht="22.5">
      <c r="A1" s="59" t="s">
        <v>20</v>
      </c>
      <c r="B1" s="59"/>
      <c r="C1" s="59"/>
      <c r="D1" s="59"/>
      <c r="E1" s="59"/>
      <c r="F1" s="59"/>
      <c r="G1" s="59"/>
      <c r="H1" s="59"/>
      <c r="I1" s="6" t="s">
        <v>19</v>
      </c>
    </row>
    <row r="2" ht="15.75" thickBot="1">
      <c r="B2" s="3"/>
    </row>
    <row r="3" spans="1:9" ht="54.75" customHeight="1">
      <c r="A3" s="8" t="s">
        <v>5</v>
      </c>
      <c r="B3" s="9" t="s">
        <v>2</v>
      </c>
      <c r="C3" s="9" t="s">
        <v>16</v>
      </c>
      <c r="D3" s="9" t="s">
        <v>1</v>
      </c>
      <c r="E3" s="9" t="s">
        <v>9</v>
      </c>
      <c r="F3" s="9" t="s">
        <v>15</v>
      </c>
      <c r="G3" s="9" t="s">
        <v>10</v>
      </c>
      <c r="H3" s="9" t="s">
        <v>6</v>
      </c>
      <c r="I3" s="10" t="s">
        <v>13</v>
      </c>
    </row>
    <row r="4" spans="1:9" s="5" customFormat="1" ht="12.75" customHeight="1">
      <c r="A4" s="11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3" t="s">
        <v>29</v>
      </c>
    </row>
    <row r="5" spans="1:9" s="2" customFormat="1" ht="33.75" customHeight="1">
      <c r="A5" s="67">
        <v>1</v>
      </c>
      <c r="B5" s="69" t="s">
        <v>7</v>
      </c>
      <c r="C5" s="69" t="s">
        <v>17</v>
      </c>
      <c r="D5" s="69" t="s">
        <v>4</v>
      </c>
      <c r="E5" s="60">
        <v>31937</v>
      </c>
      <c r="F5" s="72" t="s">
        <v>30</v>
      </c>
      <c r="G5" s="53"/>
      <c r="H5" s="55" t="s">
        <v>30</v>
      </c>
      <c r="I5" s="57">
        <f>E5*G5</f>
        <v>0</v>
      </c>
    </row>
    <row r="6" spans="1:9" s="2" customFormat="1" ht="68.25" customHeight="1">
      <c r="A6" s="68"/>
      <c r="B6" s="70"/>
      <c r="C6" s="70"/>
      <c r="D6" s="70"/>
      <c r="E6" s="71"/>
      <c r="F6" s="73"/>
      <c r="G6" s="64"/>
      <c r="H6" s="65"/>
      <c r="I6" s="66"/>
    </row>
    <row r="7" spans="1:9" s="7" customFormat="1" ht="16.5" customHeight="1">
      <c r="A7" s="16" t="s">
        <v>21</v>
      </c>
      <c r="B7" s="16" t="s">
        <v>22</v>
      </c>
      <c r="C7" s="16" t="s">
        <v>23</v>
      </c>
      <c r="D7" s="16" t="s">
        <v>24</v>
      </c>
      <c r="E7" s="17" t="s">
        <v>25</v>
      </c>
      <c r="F7" s="18" t="s">
        <v>26</v>
      </c>
      <c r="G7" s="19" t="s">
        <v>27</v>
      </c>
      <c r="H7" s="19" t="s">
        <v>28</v>
      </c>
      <c r="I7" s="20" t="s">
        <v>29</v>
      </c>
    </row>
    <row r="8" spans="1:9" s="2" customFormat="1" ht="104.25" customHeight="1">
      <c r="A8" s="21">
        <v>2</v>
      </c>
      <c r="B8" s="22" t="s">
        <v>3</v>
      </c>
      <c r="C8" s="23" t="s">
        <v>17</v>
      </c>
      <c r="D8" s="22" t="s">
        <v>0</v>
      </c>
      <c r="E8" s="24" t="s">
        <v>30</v>
      </c>
      <c r="F8" s="14">
        <v>106563</v>
      </c>
      <c r="G8" s="25" t="s">
        <v>30</v>
      </c>
      <c r="H8" s="15"/>
      <c r="I8" s="26">
        <f>F8*H8</f>
        <v>0</v>
      </c>
    </row>
    <row r="9" spans="1:9" s="7" customFormat="1" ht="14.25" customHeight="1">
      <c r="A9" s="27" t="s">
        <v>21</v>
      </c>
      <c r="B9" s="28" t="s">
        <v>22</v>
      </c>
      <c r="C9" s="16" t="s">
        <v>23</v>
      </c>
      <c r="D9" s="28" t="s">
        <v>24</v>
      </c>
      <c r="E9" s="29" t="s">
        <v>25</v>
      </c>
      <c r="F9" s="30" t="s">
        <v>26</v>
      </c>
      <c r="G9" s="31" t="s">
        <v>27</v>
      </c>
      <c r="H9" s="31" t="s">
        <v>28</v>
      </c>
      <c r="I9" s="32" t="s">
        <v>29</v>
      </c>
    </row>
    <row r="10" spans="1:9" s="2" customFormat="1" ht="57" customHeight="1">
      <c r="A10" s="33">
        <v>3</v>
      </c>
      <c r="B10" s="23" t="s">
        <v>2</v>
      </c>
      <c r="C10" s="23" t="s">
        <v>12</v>
      </c>
      <c r="D10" s="23" t="s">
        <v>1</v>
      </c>
      <c r="E10" s="23" t="s">
        <v>11</v>
      </c>
      <c r="F10" s="23" t="s">
        <v>15</v>
      </c>
      <c r="G10" s="23" t="s">
        <v>10</v>
      </c>
      <c r="H10" s="23" t="s">
        <v>6</v>
      </c>
      <c r="I10" s="34" t="s">
        <v>14</v>
      </c>
    </row>
    <row r="11" spans="1:9" s="7" customFormat="1" ht="12.75" customHeight="1">
      <c r="A11" s="35" t="s">
        <v>21</v>
      </c>
      <c r="B11" s="16" t="s">
        <v>22</v>
      </c>
      <c r="C11" s="16" t="s">
        <v>23</v>
      </c>
      <c r="D11" s="16" t="s">
        <v>24</v>
      </c>
      <c r="E11" s="28" t="s">
        <v>25</v>
      </c>
      <c r="F11" s="28" t="s">
        <v>26</v>
      </c>
      <c r="G11" s="28" t="s">
        <v>27</v>
      </c>
      <c r="H11" s="28" t="s">
        <v>28</v>
      </c>
      <c r="I11" s="36" t="s">
        <v>29</v>
      </c>
    </row>
    <row r="12" spans="1:9" s="2" customFormat="1" ht="42" customHeight="1">
      <c r="A12" s="52">
        <v>4</v>
      </c>
      <c r="B12" s="52" t="s">
        <v>7</v>
      </c>
      <c r="C12" s="52" t="s">
        <v>18</v>
      </c>
      <c r="D12" s="52" t="s">
        <v>4</v>
      </c>
      <c r="E12" s="60">
        <v>3000</v>
      </c>
      <c r="F12" s="62" t="s">
        <v>30</v>
      </c>
      <c r="G12" s="53"/>
      <c r="H12" s="55" t="s">
        <v>30</v>
      </c>
      <c r="I12" s="57">
        <f>E12*G12</f>
        <v>0</v>
      </c>
    </row>
    <row r="13" spans="1:9" s="2" customFormat="1" ht="24" customHeight="1">
      <c r="A13" s="52"/>
      <c r="B13" s="52"/>
      <c r="C13" s="52"/>
      <c r="D13" s="52"/>
      <c r="E13" s="61"/>
      <c r="F13" s="63"/>
      <c r="G13" s="54"/>
      <c r="H13" s="56"/>
      <c r="I13" s="58"/>
    </row>
    <row r="14" spans="1:9" s="7" customFormat="1" ht="15.75" customHeight="1">
      <c r="A14" s="37" t="s">
        <v>21</v>
      </c>
      <c r="B14" s="37" t="s">
        <v>22</v>
      </c>
      <c r="C14" s="37" t="s">
        <v>23</v>
      </c>
      <c r="D14" s="37" t="s">
        <v>24</v>
      </c>
      <c r="E14" s="38" t="s">
        <v>25</v>
      </c>
      <c r="F14" s="39" t="s">
        <v>26</v>
      </c>
      <c r="G14" s="40" t="s">
        <v>27</v>
      </c>
      <c r="H14" s="40" t="s">
        <v>28</v>
      </c>
      <c r="I14" s="41" t="s">
        <v>29</v>
      </c>
    </row>
    <row r="15" spans="1:9" s="2" customFormat="1" ht="43.5" customHeight="1" thickBot="1">
      <c r="A15" s="23">
        <v>5</v>
      </c>
      <c r="B15" s="23" t="s">
        <v>3</v>
      </c>
      <c r="C15" s="23" t="s">
        <v>18</v>
      </c>
      <c r="D15" s="23" t="s">
        <v>0</v>
      </c>
      <c r="E15" s="42" t="s">
        <v>30</v>
      </c>
      <c r="F15" s="43">
        <v>1568</v>
      </c>
      <c r="G15" s="44" t="s">
        <v>30</v>
      </c>
      <c r="H15" s="45"/>
      <c r="I15" s="46">
        <f>F15*H15</f>
        <v>0</v>
      </c>
    </row>
    <row r="16" spans="1:9" ht="34.5" customHeight="1" thickBot="1">
      <c r="A16" s="47"/>
      <c r="B16" s="47"/>
      <c r="C16" s="47"/>
      <c r="D16" s="47"/>
      <c r="E16" s="48"/>
      <c r="F16" s="48"/>
      <c r="G16" s="49"/>
      <c r="H16" s="50" t="s">
        <v>8</v>
      </c>
      <c r="I16" s="51">
        <f>I5+I8+I12+I15</f>
        <v>0</v>
      </c>
    </row>
    <row r="22" ht="15">
      <c r="H22" s="5"/>
    </row>
    <row r="23" spans="8:9" ht="15">
      <c r="H23" s="4"/>
      <c r="I23" s="4"/>
    </row>
    <row r="24" spans="8:9" ht="15">
      <c r="H24" s="4"/>
      <c r="I24" s="4"/>
    </row>
  </sheetData>
  <sheetProtection/>
  <mergeCells count="19">
    <mergeCell ref="G5:G6"/>
    <mergeCell ref="H5:H6"/>
    <mergeCell ref="I5:I6"/>
    <mergeCell ref="A5:A6"/>
    <mergeCell ref="B5:B6"/>
    <mergeCell ref="D5:D6"/>
    <mergeCell ref="E5:E6"/>
    <mergeCell ref="F5:F6"/>
    <mergeCell ref="C5:C6"/>
    <mergeCell ref="C12:C13"/>
    <mergeCell ref="G12:G13"/>
    <mergeCell ref="H12:H13"/>
    <mergeCell ref="I12:I13"/>
    <mergeCell ref="A1:H1"/>
    <mergeCell ref="A12:A13"/>
    <mergeCell ref="B12:B13"/>
    <mergeCell ref="D12:D13"/>
    <mergeCell ref="E12:E13"/>
    <mergeCell ref="F12:F1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Matys</cp:lastModifiedBy>
  <cp:lastPrinted>2019-02-04T09:17:12Z</cp:lastPrinted>
  <dcterms:created xsi:type="dcterms:W3CDTF">2011-02-07T06:37:50Z</dcterms:created>
  <dcterms:modified xsi:type="dcterms:W3CDTF">2019-02-26T07:57:37Z</dcterms:modified>
  <cp:category/>
  <cp:version/>
  <cp:contentType/>
  <cp:contentStatus/>
</cp:coreProperties>
</file>