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6580" windowHeight="9570" tabRatio="818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<sst xmlns="http://schemas.openxmlformats.org/spreadsheetml/2006/main" count="87" uniqueCount="69">
  <si>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</si>
  <si>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</si>
  <si>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</si>
  <si>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</si>
  <si>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</si>
  <si>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</si>
  <si>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</si>
  <si>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</si>
  <si>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</si>
  <si>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</si>
  <si>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</si>
  <si>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</si>
  <si>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</si>
  <si>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</si>
  <si>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</si>
  <si>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</si>
  <si>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</si>
  <si>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</si>
  <si>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</si>
  <si>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</si>
  <si>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</si>
  <si>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</si>
  <si>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</si>
  <si>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</si>
  <si>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</si>
  <si>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</si>
  <si>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</si>
  <si>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</si>
  <si>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</si>
  <si>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</si>
  <si>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</si>
  <si>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</si>
  <si>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</si>
  <si>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</si>
  <si>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</si>
  <si>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</si>
  <si>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</si>
  <si>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</si>
  <si>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</si>
  <si>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</si>
  <si>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</si>
  <si>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</si>
  <si>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</si>
  <si>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</si>
  <si>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ARKUSZ CENOWY</t>
  </si>
  <si>
    <t>Nr</t>
  </si>
  <si>
    <t>Opis przedmiotu zamówienia</t>
  </si>
  <si>
    <t>Ilość</t>
  </si>
  <si>
    <t>j.m.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</si>
  <si>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</si>
  <si>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</si>
  <si>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</si>
  <si>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</si>
  <si>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</si>
  <si>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</si>
  <si>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szt.</t>
  </si>
  <si>
    <t>sztuk</t>
  </si>
  <si>
    <t xml:space="preserve">System do zaopatrywania defektu szczytowego:
1. system jednorazowy.
2. mocowanie do więzadeł krzyżowo-kolcowych przy pomocy specjalnie dedykowanego instrumentarium.
3. system mocowania przeciwobrotowy, posiadający co najmniej 2 punkty mocowania o kącie 360 stopni.
4. wykorzystujący siatkę polipropylenową o następujących parametrach: 
o monofilamentowa
o niewchłanialna
o gramatura – max. 16g/m2
o grubość siatki- max. 0,5 mm
o wielkość porów do 1μm
</t>
  </si>
  <si>
    <t xml:space="preserve">System do zaopatrywania defektu tylnego i szczytowego:
1. system jednorazowy.
2. mocowanie do więzadeł krzyżowo-kolcowych przy pomocy specjalnie dedykowanego instrumentarium.
3. system mocowania przeciwobrotowy, posiadający co najmniej 6 punktów mocowania o kącie 360 stopni.
4. wykorzystujący siatkę polipropylenową o następujących parametrach: 
o monofilamentowa
o niewchłanialna
o posiadająca co najmniej 6 otworów w części centralnej
o gramatura – max. 16g/m2
o grubość siatki- max. 0,5 mm
o wielkość porów do 1μm
</t>
  </si>
  <si>
    <t>System do zaopatrywania wysiłkowe nietrzymanie moczu (WNM) u kobiet:
1. system jednorazowy do implantacji przez otwory zasłonowe
2. metoda implantacji uniwersalna: Outside-In oraz Inside-Out
3. siatka polipropylenowa, monofilamentowa o parametrach
a. szerokość siatki: ≤ 1,3 cm
b. grubość siatki: ≤ 04 mm 
c. gramatura: ≤ 62g/m2
4. brzegi taśmy zgrzewane laserowo
5. system wyposażony w 2 igły jednorazowe z tzw. pamięcią powrotną połączone z końcami taśmy w sposób uniemożliwiający traumatyzację tkanek</t>
  </si>
  <si>
    <t>System do zaopatrywania defektu przedniego i szczytowego:
1. system jednorazowy.
2. mocowanie do więzadeł krzyżowo-kolcowych i wewnętrznych mięśni załonowych przy pomocy specjalnie dedykowanego instrumentarium.
3. system mocowania przeciwobrotowy, posiadający co najmniej 6 punktów mocowania o kącie 360 stopni.
4. wykorzystujący siatkę polipropylenową o następujących parametrach: 
o monofilamentowa
o niewchłanialna
o gramatura – max. 16g/m2
o grubość siatki- max. 0,5 mm
o wielkość porów do 1μm</t>
  </si>
  <si>
    <t>System do zaopatrywania defektów przednich (cystocoele) i szczytowych i tylnych (enterocoele)                
1. system jednorazowy.
2. anatomiczny kształt
3. mocowanie do struktur dna miednicy pryz pomocy co najmniej 6 ramion.
4. w zestawie co najmniej 3 dedykowane instrumenty wielorazowego użytku
5. wykorzystujący siatkę polipropylenową o następujących parametrach: 
o monofilamentowa
o niewchłanialna
o gramatura – max. 19g/m2
o grubość – nie grubsza niż 0,25 mm</t>
  </si>
  <si>
    <t>System do zaopatrywania wysiłkowego nietrzymania moczu (WNM) u kobiet.
1. system jednorazowy do implantacji załonowo (metoda Inside-Out)
2. system jednorazowy do implantacji
3. zestaw instrumentarium do implantacji wielorazowego użytku
4. siatka polipropylenowa, monofilamentowa o parametrach
a. szerokość siatki: ≤ 1,25 cm
b. grubość siatki: ≤ 0,5 mm 
c. gramatura: ≤ 70 g/m2
d. brzegi taśmy zgrzewane laserowo – brak konieczności stosowania plastikowych osłonek na taśmę
e. splot nici zapobiegający skręcaniu i rozciąganiu taśmy</t>
  </si>
  <si>
    <t>System do zaopatrywania defektu przedni (cystocoele) z jednocześnie współistniejącym wysiłkowym nietrzymaniem moczu (WNM):
1. system jednorazowy.
2. implantacja z dostępu nadłonowego i przez otwory zasłonowe.
3. system co najmniej 3 jednorazowych igieł
4. wykorzystujący siatkę polipropylenową o następujących parametrach: 
o monofilamentowa
o niewchłanialna
o posiadająca otwory o średnicy co najmniej 6 mm w części centralnej</t>
  </si>
  <si>
    <t>DFP.271.17.2020.DB</t>
  </si>
  <si>
    <t>Dostawa systemów korekty narządu rodnego i wysiłkowego nietrzymania moczu.</t>
  </si>
  <si>
    <r>
      <t xml:space="preserve">Numer katalogowy </t>
    </r>
    <r>
      <rPr>
        <i/>
        <sz val="11"/>
        <rFont val="Times New Roman"/>
        <family val="1"/>
      </rPr>
      <t>(jeżeli istnieje)</t>
    </r>
  </si>
  <si>
    <t>Nazwa handlowa/
Producent</t>
  </si>
  <si>
    <t xml:space="preserve">Oświadczamy, że zamówienie w zakresie czesci 1 i 2 będziemy wykonywać do czasu wyczerpania kwoty wynagrodzenia umownego, jednak nie dłużej niż przez 30 miesięcy od daty zawarcia umowy.
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</si>
</sst>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86" fontId="0" fillId="0" borderId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7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8" fillId="0" borderId="8" applyNumberFormat="0" applyFill="0" applyAlignment="0" applyProtection="0"/>
    <xf numFmtId="187" fontId="6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186" fontId="3" fillId="0" borderId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55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6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89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53" fillId="0" borderId="10" xfId="89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1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2 4" xfId="49"/>
    <cellStyle name="Dziesiętny 2 3" xfId="50"/>
    <cellStyle name="Dziesiętny 2 4" xfId="51"/>
    <cellStyle name="Dziesiętny 3" xfId="52"/>
    <cellStyle name="Dziesiętny 3 2" xfId="53"/>
    <cellStyle name="Dziesiętny 3 2 2" xfId="54"/>
    <cellStyle name="Dziesiętny 3 2 3" xfId="55"/>
    <cellStyle name="Dziesiętny 3 3" xfId="56"/>
    <cellStyle name="Dziesiętny 3 4" xfId="57"/>
    <cellStyle name="Dziesiętny 3 5" xfId="58"/>
    <cellStyle name="Dziesiętny 3 6" xfId="59"/>
    <cellStyle name="Dziesiętny 4" xfId="60"/>
    <cellStyle name="Dziesiętny 4 2" xfId="61"/>
    <cellStyle name="Dziesiętny 4 3" xfId="62"/>
    <cellStyle name="Dziesiętny 4 4" xfId="63"/>
    <cellStyle name="Dziesiętny 5" xfId="64"/>
    <cellStyle name="Dziesiętny 5 2" xfId="65"/>
    <cellStyle name="Dziesiętny 5 3" xfId="66"/>
    <cellStyle name="Dziesiętny 6" xfId="67"/>
    <cellStyle name="Dziesiętny 6 2" xfId="68"/>
    <cellStyle name="Dziesiętny 6 3" xfId="69"/>
    <cellStyle name="Excel Built-in Normal" xfId="70"/>
    <cellStyle name="Hyperlink" xfId="71"/>
    <cellStyle name="Hiperłącze 2" xfId="72"/>
    <cellStyle name="Hiperłącze 3" xfId="73"/>
    <cellStyle name="Hiperłącze 4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ne 2" xfId="81"/>
    <cellStyle name="Neutralny" xfId="82"/>
    <cellStyle name="Normal 2" xfId="83"/>
    <cellStyle name="Normal 3" xfId="84"/>
    <cellStyle name="Normal 3 2" xfId="85"/>
    <cellStyle name="Normal 4" xfId="86"/>
    <cellStyle name="Normal_PROF_ETH" xfId="87"/>
    <cellStyle name="Normalny 10" xfId="88"/>
    <cellStyle name="Normalny 10 2" xfId="89"/>
    <cellStyle name="Normalny 10 3" xfId="90"/>
    <cellStyle name="Normalny 10 4" xfId="91"/>
    <cellStyle name="Normalny 11" xfId="92"/>
    <cellStyle name="Normalny 11 2" xfId="93"/>
    <cellStyle name="Normalny 11 2 2" xfId="94"/>
    <cellStyle name="Normalny 11 4" xfId="95"/>
    <cellStyle name="Normalny 12" xfId="96"/>
    <cellStyle name="Normalny 12 2" xfId="97"/>
    <cellStyle name="Normalny 12 3" xfId="98"/>
    <cellStyle name="Normalny 12 4" xfId="99"/>
    <cellStyle name="Normalny 13" xfId="100"/>
    <cellStyle name="Normalny 13 2" xfId="101"/>
    <cellStyle name="Normalny 14" xfId="102"/>
    <cellStyle name="Normalny 14 2" xfId="103"/>
    <cellStyle name="Normalny 15" xfId="104"/>
    <cellStyle name="Normalny 16" xfId="105"/>
    <cellStyle name="Normalny 2" xfId="106"/>
    <cellStyle name="Normalny 2 2" xfId="107"/>
    <cellStyle name="Normalny 2 2 2" xfId="108"/>
    <cellStyle name="Normalny 2 2 3" xfId="109"/>
    <cellStyle name="Normalny 2 3" xfId="110"/>
    <cellStyle name="Normalny 2 4" xfId="111"/>
    <cellStyle name="Normalny 2 5" xfId="112"/>
    <cellStyle name="Normalny 2 5 2" xfId="113"/>
    <cellStyle name="Normalny 2 6" xfId="114"/>
    <cellStyle name="Normalny 3" xfId="115"/>
    <cellStyle name="Normalny 3 2" xfId="116"/>
    <cellStyle name="Normalny 3 2 2" xfId="117"/>
    <cellStyle name="Normalny 4" xfId="118"/>
    <cellStyle name="Normalny 4 2" xfId="119"/>
    <cellStyle name="Normalny 4 3" xfId="120"/>
    <cellStyle name="Normalny 4 4" xfId="121"/>
    <cellStyle name="Normalny 5" xfId="122"/>
    <cellStyle name="Normalny 5 2" xfId="123"/>
    <cellStyle name="Normalny 5 3" xfId="124"/>
    <cellStyle name="Normalny 5 3 2" xfId="125"/>
    <cellStyle name="Normalny 6" xfId="126"/>
    <cellStyle name="Normalny 6 2" xfId="127"/>
    <cellStyle name="Normalny 7" xfId="128"/>
    <cellStyle name="Normalny 7 2" xfId="129"/>
    <cellStyle name="Normalny 7 2 2" xfId="130"/>
    <cellStyle name="Normalny 7 2 3" xfId="131"/>
    <cellStyle name="Normalny 7 3" xfId="132"/>
    <cellStyle name="Normalny 7 3 2" xfId="133"/>
    <cellStyle name="Normalny 7 4" xfId="134"/>
    <cellStyle name="Normalny 7 5" xfId="135"/>
    <cellStyle name="Normalny 8" xfId="136"/>
    <cellStyle name="Normalny 8 2" xfId="137"/>
    <cellStyle name="Normalny 8 3" xfId="138"/>
    <cellStyle name="Normalny 9" xfId="139"/>
    <cellStyle name="Normalny 9 2" xfId="140"/>
    <cellStyle name="Normalny 9 3" xfId="141"/>
    <cellStyle name="Obliczenia" xfId="142"/>
    <cellStyle name="Followed Hyperlink" xfId="143"/>
    <cellStyle name="Percent" xfId="144"/>
    <cellStyle name="Procentowy 2" xfId="145"/>
    <cellStyle name="Procentowy 2 2" xfId="146"/>
    <cellStyle name="Procentowy 3" xfId="147"/>
    <cellStyle name="Standard_ICP_05_1500" xfId="148"/>
    <cellStyle name="Suma" xfId="149"/>
    <cellStyle name="TableStyleLight1" xfId="150"/>
    <cellStyle name="Tekst objaśnienia" xfId="151"/>
    <cellStyle name="Tekst ostrzeżenia" xfId="152"/>
    <cellStyle name="Tytuł" xfId="153"/>
    <cellStyle name="Uwaga" xfId="154"/>
    <cellStyle name="Currency" xfId="155"/>
    <cellStyle name="Currency [0]" xfId="156"/>
    <cellStyle name="Walutowy 2" xfId="157"/>
    <cellStyle name="Walutowy 2 2" xfId="158"/>
    <cellStyle name="Walutowy 2 3" xfId="159"/>
    <cellStyle name="Walutowy 2 4" xfId="160"/>
    <cellStyle name="Walutowy 3" xfId="161"/>
    <cellStyle name="Walutowy 3 2" xfId="162"/>
    <cellStyle name="Walutowy 3 3" xfId="163"/>
    <cellStyle name="Walutowy 3 4" xfId="164"/>
    <cellStyle name="Walutowy 4" xfId="165"/>
    <cellStyle name="Walutowy 4 2" xfId="166"/>
    <cellStyle name="Walutowy 4 3" xfId="167"/>
    <cellStyle name="Walutowy 5" xfId="168"/>
    <cellStyle name="Walutowy 5 2" xfId="169"/>
    <cellStyle name="Walutowy 6" xfId="170"/>
    <cellStyle name="Zły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tabSelected="1" zoomScale="120" zoomScaleNormal="120" zoomScaleSheetLayoutView="85" zoomScalePageLayoutView="115" workbookViewId="0" topLeftCell="A1">
      <selection activeCell="I25" sqref="I25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28" t="s">
        <v>64</v>
      </c>
    </row>
    <row r="6" spans="3:5" ht="30.75" customHeight="1">
      <c r="C6" s="7" t="s">
        <v>25</v>
      </c>
      <c r="D6" s="65" t="s">
        <v>65</v>
      </c>
      <c r="E6" s="65"/>
    </row>
    <row r="8" spans="3:5" ht="15">
      <c r="C8" s="11" t="s">
        <v>22</v>
      </c>
      <c r="D8" s="66"/>
      <c r="E8" s="67"/>
    </row>
    <row r="9" spans="3:5" ht="15">
      <c r="C9" s="11" t="s">
        <v>27</v>
      </c>
      <c r="D9" s="68"/>
      <c r="E9" s="69"/>
    </row>
    <row r="10" spans="3:5" ht="15">
      <c r="C10" s="11" t="s">
        <v>21</v>
      </c>
      <c r="D10" s="54"/>
      <c r="E10" s="55"/>
    </row>
    <row r="11" spans="3:5" ht="15">
      <c r="C11" s="11" t="s">
        <v>29</v>
      </c>
      <c r="D11" s="54"/>
      <c r="E11" s="55"/>
    </row>
    <row r="12" spans="3:5" ht="15">
      <c r="C12" s="11" t="s">
        <v>30</v>
      </c>
      <c r="D12" s="54"/>
      <c r="E12" s="55"/>
    </row>
    <row r="13" spans="3:5" ht="15">
      <c r="C13" s="11" t="s">
        <v>31</v>
      </c>
      <c r="D13" s="54"/>
      <c r="E13" s="55"/>
    </row>
    <row r="14" spans="3:5" ht="15">
      <c r="C14" s="11" t="s">
        <v>32</v>
      </c>
      <c r="D14" s="54"/>
      <c r="E14" s="55"/>
    </row>
    <row r="15" spans="3:5" ht="15">
      <c r="C15" s="11" t="s">
        <v>33</v>
      </c>
      <c r="D15" s="54"/>
      <c r="E15" s="55"/>
    </row>
    <row r="16" spans="3:5" ht="15">
      <c r="C16" s="11" t="s">
        <v>34</v>
      </c>
      <c r="D16" s="54"/>
      <c r="E16" s="55"/>
    </row>
    <row r="17" spans="4:5" ht="10.5" customHeight="1">
      <c r="D17" s="5"/>
      <c r="E17" s="12"/>
    </row>
    <row r="18" spans="2:5" ht="15">
      <c r="B18" s="7" t="s">
        <v>1</v>
      </c>
      <c r="C18" s="61" t="s">
        <v>28</v>
      </c>
      <c r="D18" s="60"/>
      <c r="E18" s="13"/>
    </row>
    <row r="19" spans="4:5" ht="8.25" customHeight="1">
      <c r="D19" s="1"/>
      <c r="E19" s="13"/>
    </row>
    <row r="20" spans="2:5" ht="21" customHeight="1">
      <c r="B20" s="29" t="s">
        <v>51</v>
      </c>
      <c r="C20" s="56" t="s">
        <v>0</v>
      </c>
      <c r="D20" s="56"/>
      <c r="E20" s="56"/>
    </row>
    <row r="21" spans="2:5" ht="15">
      <c r="B21" s="11">
        <v>1</v>
      </c>
      <c r="C21" s="53">
        <f>'część 1'!B3</f>
        <v>0</v>
      </c>
      <c r="D21" s="53"/>
      <c r="E21" s="53"/>
    </row>
    <row r="22" spans="2:5" ht="15">
      <c r="B22" s="11">
        <v>2</v>
      </c>
      <c r="C22" s="53">
        <f>'część 2'!B3</f>
        <v>0</v>
      </c>
      <c r="D22" s="53"/>
      <c r="E22" s="53"/>
    </row>
    <row r="23" spans="4:5" ht="15">
      <c r="D23" s="25"/>
      <c r="E23" s="14"/>
    </row>
    <row r="24" spans="3:5" ht="81" customHeight="1">
      <c r="C24" s="49" t="s">
        <v>50</v>
      </c>
      <c r="D24" s="64"/>
      <c r="E24" s="64"/>
    </row>
    <row r="25" spans="2:5" ht="21" customHeight="1">
      <c r="B25" s="7" t="s">
        <v>2</v>
      </c>
      <c r="C25" s="60" t="s">
        <v>24</v>
      </c>
      <c r="D25" s="61"/>
      <c r="E25" s="62"/>
    </row>
    <row r="26" spans="2:5" ht="32.25" customHeight="1">
      <c r="B26" s="7" t="s">
        <v>3</v>
      </c>
      <c r="C26" s="57" t="s">
        <v>68</v>
      </c>
      <c r="D26" s="57"/>
      <c r="E26" s="57"/>
    </row>
    <row r="27" spans="2:5" s="15" customFormat="1" ht="47.25" customHeight="1">
      <c r="B27" s="15" t="s">
        <v>4</v>
      </c>
      <c r="C27" s="63" t="s">
        <v>54</v>
      </c>
      <c r="D27" s="63"/>
      <c r="E27" s="63"/>
    </row>
    <row r="28" spans="2:5" ht="33" customHeight="1">
      <c r="B28" s="15" t="s">
        <v>18</v>
      </c>
      <c r="C28" s="49" t="s">
        <v>16</v>
      </c>
      <c r="D28" s="50"/>
      <c r="E28" s="50"/>
    </row>
    <row r="29" spans="2:5" ht="30.75" customHeight="1">
      <c r="B29" s="15" t="s">
        <v>23</v>
      </c>
      <c r="C29" s="51" t="s">
        <v>19</v>
      </c>
      <c r="D29" s="52"/>
      <c r="E29" s="52"/>
    </row>
    <row r="30" spans="2:5" ht="35.25" customHeight="1">
      <c r="B30" s="15" t="s">
        <v>5</v>
      </c>
      <c r="C30" s="49" t="s">
        <v>20</v>
      </c>
      <c r="D30" s="50"/>
      <c r="E30" s="50"/>
    </row>
    <row r="31" spans="2:5" ht="33.75" customHeight="1">
      <c r="B31" s="15" t="s">
        <v>6</v>
      </c>
      <c r="C31" s="49" t="s">
        <v>40</v>
      </c>
      <c r="D31" s="49"/>
      <c r="E31" s="49"/>
    </row>
    <row r="32" spans="3:5" ht="33.75" customHeight="1">
      <c r="C32" s="49" t="s">
        <v>38</v>
      </c>
      <c r="D32" s="49"/>
      <c r="E32" s="49"/>
    </row>
    <row r="33" spans="3:5" ht="30" customHeight="1">
      <c r="C33" s="59" t="s">
        <v>39</v>
      </c>
      <c r="D33" s="59"/>
      <c r="E33" s="59"/>
    </row>
    <row r="34" spans="2:5" ht="21.75" customHeight="1">
      <c r="B34" s="26" t="s">
        <v>13</v>
      </c>
      <c r="C34" s="27" t="s">
        <v>7</v>
      </c>
      <c r="D34" s="1"/>
      <c r="E34" s="7"/>
    </row>
    <row r="35" spans="2:5" ht="18" customHeight="1">
      <c r="B35" s="17"/>
      <c r="C35" s="47" t="s">
        <v>14</v>
      </c>
      <c r="D35" s="58"/>
      <c r="E35" s="48"/>
    </row>
    <row r="36" spans="3:5" ht="18" customHeight="1">
      <c r="C36" s="47" t="s">
        <v>8</v>
      </c>
      <c r="D36" s="48"/>
      <c r="E36" s="11"/>
    </row>
    <row r="37" spans="3:5" ht="18" customHeight="1">
      <c r="C37" s="70"/>
      <c r="D37" s="71"/>
      <c r="E37" s="11"/>
    </row>
    <row r="38" spans="3:5" ht="18" customHeight="1">
      <c r="C38" s="70"/>
      <c r="D38" s="71"/>
      <c r="E38" s="11"/>
    </row>
    <row r="39" spans="3:5" ht="18" customHeight="1">
      <c r="C39" s="70"/>
      <c r="D39" s="71"/>
      <c r="E39" s="11"/>
    </row>
    <row r="40" spans="3:5" ht="18" customHeight="1">
      <c r="C40" s="19" t="s">
        <v>10</v>
      </c>
      <c r="D40" s="19"/>
      <c r="E40" s="6"/>
    </row>
    <row r="41" spans="3:5" ht="18" customHeight="1">
      <c r="C41" s="47" t="s">
        <v>15</v>
      </c>
      <c r="D41" s="58"/>
      <c r="E41" s="48"/>
    </row>
    <row r="42" spans="3:5" ht="18" customHeight="1">
      <c r="C42" s="20" t="s">
        <v>8</v>
      </c>
      <c r="D42" s="18" t="s">
        <v>9</v>
      </c>
      <c r="E42" s="21" t="s">
        <v>11</v>
      </c>
    </row>
    <row r="43" spans="3:5" ht="18" customHeight="1">
      <c r="C43" s="22"/>
      <c r="D43" s="18"/>
      <c r="E43" s="23"/>
    </row>
    <row r="44" spans="3:5" ht="18" customHeight="1">
      <c r="C44" s="22"/>
      <c r="D44" s="18"/>
      <c r="E44" s="23"/>
    </row>
    <row r="45" spans="3:5" ht="18" customHeight="1">
      <c r="C45" s="19"/>
      <c r="D45" s="19"/>
      <c r="E45" s="6"/>
    </row>
    <row r="46" spans="3:5" ht="18" customHeight="1">
      <c r="C46" s="47" t="s">
        <v>17</v>
      </c>
      <c r="D46" s="58"/>
      <c r="E46" s="48"/>
    </row>
    <row r="47" spans="3:5" ht="18" customHeight="1">
      <c r="C47" s="47" t="s">
        <v>12</v>
      </c>
      <c r="D47" s="48"/>
      <c r="E47" s="11"/>
    </row>
    <row r="48" spans="3:5" ht="18" customHeight="1">
      <c r="C48" s="67"/>
      <c r="D48" s="67"/>
      <c r="E48" s="11"/>
    </row>
    <row r="49" spans="3:5" ht="34.5" customHeight="1">
      <c r="C49" s="10"/>
      <c r="D49" s="16"/>
      <c r="E49" s="16"/>
    </row>
  </sheetData>
  <sheetProtection/>
  <mergeCells count="33">
    <mergeCell ref="C48:D48"/>
    <mergeCell ref="C37:D37"/>
    <mergeCell ref="C38:D38"/>
    <mergeCell ref="C39:D39"/>
    <mergeCell ref="C41:E41"/>
    <mergeCell ref="C47:D47"/>
    <mergeCell ref="C46:E46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  <mergeCell ref="C20:E20"/>
    <mergeCell ref="C26:E26"/>
    <mergeCell ref="C28:E28"/>
    <mergeCell ref="C35:E35"/>
    <mergeCell ref="C33:E33"/>
    <mergeCell ref="C25:E25"/>
    <mergeCell ref="C27:E27"/>
    <mergeCell ref="C24:E24"/>
    <mergeCell ref="C36:D36"/>
    <mergeCell ref="C30:E30"/>
    <mergeCell ref="C29:E29"/>
    <mergeCell ref="C32:E32"/>
    <mergeCell ref="C31:E31"/>
    <mergeCell ref="C21:E21"/>
    <mergeCell ref="C22:E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zoomScalePageLayoutView="85" workbookViewId="0" topLeftCell="A9">
      <selection activeCell="B11" sqref="B11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DFP.271.17.2020.DB</v>
      </c>
      <c r="H1" s="24" t="s">
        <v>37</v>
      </c>
      <c r="I1" s="24"/>
      <c r="L1" s="24"/>
      <c r="Q1" s="2"/>
      <c r="R1" s="2"/>
    </row>
    <row r="2" spans="5:7" ht="4.5" customHeight="1">
      <c r="E2" s="60"/>
      <c r="F2" s="60"/>
      <c r="G2" s="60"/>
    </row>
    <row r="3" spans="1:12" ht="15">
      <c r="A3" s="11" t="s">
        <v>52</v>
      </c>
      <c r="B3" s="30">
        <f>H7+H8+H9+H10+H11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44</v>
      </c>
      <c r="F5" s="5"/>
      <c r="G5" s="5"/>
      <c r="H5" s="14"/>
      <c r="K5" s="3"/>
      <c r="O5" s="1"/>
    </row>
    <row r="6" spans="1:15" ht="45">
      <c r="A6" s="33" t="s">
        <v>45</v>
      </c>
      <c r="B6" s="33" t="s">
        <v>46</v>
      </c>
      <c r="C6" s="34" t="s">
        <v>47</v>
      </c>
      <c r="D6" s="34" t="s">
        <v>48</v>
      </c>
      <c r="E6" s="33" t="s">
        <v>67</v>
      </c>
      <c r="F6" s="33" t="s">
        <v>66</v>
      </c>
      <c r="G6" s="35" t="s">
        <v>43</v>
      </c>
      <c r="H6" s="35" t="s">
        <v>49</v>
      </c>
      <c r="I6" s="36"/>
      <c r="J6" s="36"/>
      <c r="O6" s="1"/>
    </row>
    <row r="7" spans="1:15" ht="192.75" customHeight="1">
      <c r="A7" s="37">
        <v>1</v>
      </c>
      <c r="B7" s="46" t="s">
        <v>60</v>
      </c>
      <c r="C7" s="42">
        <v>80</v>
      </c>
      <c r="D7" s="39" t="s">
        <v>56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195">
      <c r="A8" s="11">
        <v>2</v>
      </c>
      <c r="B8" s="46" t="s">
        <v>57</v>
      </c>
      <c r="C8" s="43">
        <v>140</v>
      </c>
      <c r="D8" s="45" t="s">
        <v>56</v>
      </c>
      <c r="E8" s="11"/>
      <c r="F8" s="11"/>
      <c r="G8" s="38"/>
      <c r="H8" s="38">
        <f>C8*G8</f>
        <v>0</v>
      </c>
    </row>
    <row r="9" spans="1:8" ht="210">
      <c r="A9" s="11">
        <v>3</v>
      </c>
      <c r="B9" s="46" t="s">
        <v>58</v>
      </c>
      <c r="C9" s="43">
        <v>80</v>
      </c>
      <c r="D9" s="45" t="s">
        <v>56</v>
      </c>
      <c r="E9" s="11"/>
      <c r="F9" s="11"/>
      <c r="G9" s="38"/>
      <c r="H9" s="38">
        <f>C9*G9</f>
        <v>0</v>
      </c>
    </row>
    <row r="10" spans="1:8" ht="145.5" customHeight="1">
      <c r="A10" s="11">
        <v>4</v>
      </c>
      <c r="B10" s="46" t="s">
        <v>63</v>
      </c>
      <c r="C10" s="43">
        <v>40</v>
      </c>
      <c r="D10" s="45" t="s">
        <v>56</v>
      </c>
      <c r="E10" s="11"/>
      <c r="F10" s="11"/>
      <c r="G10" s="38"/>
      <c r="H10" s="38">
        <f>C10*G10</f>
        <v>0</v>
      </c>
    </row>
    <row r="11" spans="1:8" ht="150">
      <c r="A11" s="11">
        <v>5</v>
      </c>
      <c r="B11" s="44" t="s">
        <v>59</v>
      </c>
      <c r="C11" s="43">
        <v>80</v>
      </c>
      <c r="D11" s="45" t="s">
        <v>56</v>
      </c>
      <c r="E11" s="11"/>
      <c r="F11" s="11"/>
      <c r="G11" s="38"/>
      <c r="H11" s="38">
        <f>C11*G11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DFP.271.17.2020.DB</v>
      </c>
      <c r="H1" s="24" t="s">
        <v>37</v>
      </c>
      <c r="I1" s="24"/>
      <c r="L1" s="24"/>
      <c r="Q1" s="2"/>
      <c r="R1" s="2"/>
    </row>
    <row r="2" spans="5:7" ht="4.5" customHeight="1">
      <c r="E2" s="60"/>
      <c r="F2" s="60"/>
      <c r="G2" s="60"/>
    </row>
    <row r="3" spans="1:12" ht="15">
      <c r="A3" s="11" t="s">
        <v>53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44</v>
      </c>
      <c r="F5" s="5"/>
      <c r="G5" s="5"/>
      <c r="H5" s="14"/>
      <c r="K5" s="3"/>
      <c r="O5" s="1"/>
    </row>
    <row r="6" spans="1:15" ht="45">
      <c r="A6" s="33" t="s">
        <v>45</v>
      </c>
      <c r="B6" s="33" t="s">
        <v>46</v>
      </c>
      <c r="C6" s="34" t="s">
        <v>47</v>
      </c>
      <c r="D6" s="34" t="s">
        <v>48</v>
      </c>
      <c r="E6" s="33" t="s">
        <v>67</v>
      </c>
      <c r="F6" s="33" t="s">
        <v>66</v>
      </c>
      <c r="G6" s="35" t="s">
        <v>43</v>
      </c>
      <c r="H6" s="35" t="s">
        <v>49</v>
      </c>
      <c r="I6" s="36"/>
      <c r="J6" s="36"/>
      <c r="O6" s="1"/>
    </row>
    <row r="7" spans="1:15" ht="168.75" customHeight="1">
      <c r="A7" s="37">
        <v>1</v>
      </c>
      <c r="B7" s="46" t="s">
        <v>61</v>
      </c>
      <c r="C7" s="40">
        <v>40</v>
      </c>
      <c r="D7" s="41" t="s">
        <v>55</v>
      </c>
      <c r="E7" s="37"/>
      <c r="F7" s="37"/>
      <c r="G7" s="38"/>
      <c r="H7" s="38">
        <f>C7*G7</f>
        <v>0</v>
      </c>
      <c r="I7" s="36"/>
      <c r="J7" s="36"/>
      <c r="O7" s="1"/>
    </row>
    <row r="8" spans="1:8" ht="171" customHeight="1">
      <c r="A8" s="39">
        <v>2</v>
      </c>
      <c r="B8" s="46" t="s">
        <v>62</v>
      </c>
      <c r="C8" s="40">
        <v>80</v>
      </c>
      <c r="D8" s="41" t="s">
        <v>55</v>
      </c>
      <c r="E8" s="11"/>
      <c r="F8" s="11"/>
      <c r="G8" s="38"/>
      <c r="H8" s="38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2018-11-05T11:21:46Z</cp:lastPrinted>
  <dcterms:created xsi:type="dcterms:W3CDTF">2003-05-16T10:10:29Z</dcterms:created>
  <dcterms:modified xsi:type="dcterms:W3CDTF">2020-02-19T11:53:55Z</dcterms:modified>
  <cp:category/>
  <cp:version/>
  <cp:contentType/>
  <cp:contentStatus/>
</cp:coreProperties>
</file>