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0"/>
  </bookViews>
  <sheets>
    <sheet name="formularz oferty" sheetId="1" r:id="rId1"/>
    <sheet name=" część 1" sheetId="2" r:id="rId2"/>
    <sheet name=" część 2" sheetId="3" r:id="rId3"/>
  </sheets>
  <definedNames>
    <definedName name="_xlnm.Print_Area" localSheetId="1">' część 1'!$A$1:$I$75</definedName>
    <definedName name="_xlnm.Print_Area" localSheetId="2">' część 2'!$A$1:$I$57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<sst xmlns="http://schemas.openxmlformats.org/spreadsheetml/2006/main" count="137" uniqueCount="99">
  <si>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</si>
  <si>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</si>
  <si>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</si>
  <si>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</si>
  <si>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</si>
  <si>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</si>
  <si>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</si>
  <si>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</si>
  <si>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</si>
  <si>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</si>
  <si>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</si>
  <si>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</si>
  <si>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</si>
  <si>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</si>
  <si>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</si>
  <si>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</si>
  <si>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</si>
  <si>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</si>
  <si>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</si>
  <si>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</si>
  <si>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</si>
  <si>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</si>
  <si>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</si>
  <si>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</si>
  <si>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</si>
  <si>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</si>
  <si>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</si>
  <si>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</si>
  <si>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</si>
  <si>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</si>
  <si>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</si>
  <si>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</si>
  <si>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</si>
  <si>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</si>
  <si>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</si>
  <si>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</si>
  <si>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</si>
  <si>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</si>
  <si>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</si>
  <si>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</si>
  <si>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</si>
  <si>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</si>
  <si>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</si>
  <si>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</si>
  <si>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</si>
  <si>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</si>
  <si>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</si>
  <si>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</si>
  <si>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</si>
  <si>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</si>
  <si>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</si>
  <si>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</si>
  <si>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</si>
  <si>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</si>
  <si>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</si>
  <si>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</si>
  <si>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</si>
  <si>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</si>
  <si>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</si>
  <si>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</si>
  <si>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</si>
  <si>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</si>
  <si>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Dostawa produktów:</t>
  </si>
  <si>
    <t>Załącznik nr 1a do specyfikacji</t>
  </si>
  <si>
    <t>Razem:</t>
  </si>
  <si>
    <t>10.</t>
  </si>
  <si>
    <t>Okres</t>
  </si>
  <si>
    <t>Nr seryjny</t>
  </si>
  <si>
    <t>opis przedmiotu zamówienia</t>
  </si>
  <si>
    <t>poz.</t>
  </si>
  <si>
    <t>Załącznik nr ….. do umowy</t>
  </si>
  <si>
    <t>Oświadczamy, że zamówienie będziemy wykonywać do czasu wyczerpania asortymentu stanowiącego przedmiot zamówienia, nie dłużej jednak niż przez 36 miesięcy od dnia zawarcia umowy.</t>
  </si>
  <si>
    <t>Szczegółowy arkusz cenowy</t>
  </si>
  <si>
    <t>11.</t>
  </si>
  <si>
    <t xml:space="preserve">
</t>
  </si>
  <si>
    <r>
      <t xml:space="preserve"> 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………………………………………………………………………………………………………*</t>
    </r>
    <r>
      <rPr>
        <i/>
        <sz val="11"/>
        <rFont val="Times New Roman"/>
        <family val="1"/>
      </rPr>
      <t>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Times New Roman"/>
        <family val="1"/>
      </rPr>
      <t xml:space="preserve">
</t>
    </r>
  </si>
  <si>
    <t>Analizator z drukarką(KE1)</t>
  </si>
  <si>
    <t>DFP.271.85.2019.AJ</t>
  </si>
  <si>
    <t xml:space="preserve">Dostawa odczynników, podłoży do automatycznego monitorowania i wykrywania bakterii oraz grzybów i dzierżawa analizatora. </t>
  </si>
  <si>
    <t>część 1</t>
  </si>
  <si>
    <t>część 2</t>
  </si>
  <si>
    <t>Oświadczamy, że wszystkie podłoża, odczynniki oraz analizator,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</si>
  <si>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Analizator </t>
  </si>
  <si>
    <t xml:space="preserve"> Podłoża do automatycznego monitorowania i wykrywania bakterii oraz grzybów we krwi, innych fizjologicznie jałowych płynach ustrojowych, wybranych produktach krwiopochodnych oraz wybranych produktach farmaceutycznych wraz z dzierżawą aparatu monitorującego butelki z podłożami.</t>
  </si>
  <si>
    <t xml:space="preserve">Liczba oznaczeń na 36 miesięcy  </t>
  </si>
  <si>
    <t>Podłoże do wykrywania drobnoustrojów tlenowych (bakterie i drożdże) we krwi oraz innych fizjologicznie jałowych płynach ustrojowych, redukujące inhibicję namnażania drobnoustrojów przez antybiotyk.</t>
  </si>
  <si>
    <t>Podłoże do wykrywania drobnoustrojów beztlenowych i względnie beztlenowych we krwi oraz innych fizjologicznie jałowych płynach ustrojowych, redukujące inhibicję namnażania drobnoustrojów przez antybiotyk.</t>
  </si>
  <si>
    <t>Podłoże do wykrywania drobnoustrojów tlenowych (bakterie i drożdże) we krwi oraz innych fizjologicznie jałowych płynach ustrojowych, bez dodatku redukującego inhibicję namnażania drobnoustrojów przez antybiotyk.</t>
  </si>
  <si>
    <t>Podłoże do wykrywania drobnoustrojów beztlenowych i względnie beztlenowych we krwi oraz innych fizjologicznie jałowych płynach ustrojowych, bez dodatku redukującego inhibicję namnażania drobnoustrojów przez antybiotyk.</t>
  </si>
  <si>
    <t>Podłoże pediatryczne o zalecanej objętości materiału badanego nie przekraczającej 5 mL oraz dopuszczalnej najmniejszej objętości materiału nie przekraczającej 0,5 mL, do wykrywania drobnoustrojów tlenowych i względnie beztlenowych (bakterie i drożdże) we krwi, redukujące inhibicję namnażania drobnoustrojów przez antybiotyk.</t>
  </si>
  <si>
    <t>Podłoże do wykrywania drobnoustrojów tlenowych (bakterie i drożdże) w preparatach krwiopochodnych, których głównym składnikiem są płytki krwi (np. ubogoleukocytarny koncentrat płytek krwi).</t>
  </si>
  <si>
    <t>Podłoże do wykrywania drobnoustrojów beztlenowych i względnie beztlenowych w preparatach krwiopochodnych, których głównym składnikiem są płytki krwi (np. ubogoleukocytarny koncentrat płytek krwi).</t>
  </si>
  <si>
    <t>Podłoże do namnażania i wykrywania drobnoustrojów tlenowych i względnie beztlenowych (bakterie i grzyby) w produktach przetwarzanych i przygotowanych jako jałowe w aptece szpitalnej.</t>
  </si>
  <si>
    <t>Podłoże do namnażania i wykrywania drobnoustrojów beztlenowych i względnie beztlenowych w produktach przetwarzanych i przygotowanych jako jałowe w aptece szpitalnej.</t>
  </si>
  <si>
    <t>Dzierżawa aparatu:</t>
  </si>
  <si>
    <t>Test do oznaczania wrażliwości na fosfomycynę (iv)</t>
  </si>
  <si>
    <t>oznaczeń</t>
  </si>
  <si>
    <t xml:space="preserve">Liczba oznaczeń lub sztuk lub ml na 36 miesięcy  </t>
  </si>
  <si>
    <t xml:space="preserve"> Oświadczamy, że oferowane podłoża, odczynniki  i aparat posiadają certyfikaty CE IVD z wyjątkiem w częsci 1 poz. 8 i 9 ( załącznika 1a do specyfikacji).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</si>
</sst>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2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1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4" fontId="49" fillId="0" borderId="10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vertical="top"/>
    </xf>
    <xf numFmtId="0" fontId="51" fillId="34" borderId="13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44" fontId="49" fillId="0" borderId="13" xfId="0" applyNumberFormat="1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 wrapText="1"/>
    </xf>
    <xf numFmtId="44" fontId="49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/>
    </xf>
    <xf numFmtId="44" fontId="7" fillId="0" borderId="0" xfId="0" applyNumberFormat="1" applyFont="1" applyBorder="1" applyAlignment="1">
      <alignment horizontal="left" vertical="top"/>
    </xf>
    <xf numFmtId="0" fontId="49" fillId="0" borderId="0" xfId="0" applyFont="1" applyFill="1" applyBorder="1" applyAlignment="1" applyProtection="1">
      <alignment vertical="center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2" fillId="34" borderId="15" xfId="0" applyFont="1" applyFill="1" applyBorder="1" applyAlignment="1">
      <alignment vertical="top"/>
    </xf>
    <xf numFmtId="44" fontId="52" fillId="0" borderId="15" xfId="0" applyNumberFormat="1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top" wrapText="1"/>
    </xf>
    <xf numFmtId="0" fontId="52" fillId="35" borderId="15" xfId="0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3" fontId="49" fillId="0" borderId="11" xfId="0" applyNumberFormat="1" applyFont="1" applyFill="1" applyBorder="1" applyAlignment="1" applyProtection="1">
      <alignment horizontal="center" vertical="top" wrapText="1"/>
      <protection/>
    </xf>
    <xf numFmtId="0" fontId="52" fillId="35" borderId="11" xfId="0" applyFont="1" applyFill="1" applyBorder="1" applyAlignment="1">
      <alignment horizontal="left" vertical="top" wrapText="1"/>
    </xf>
    <xf numFmtId="0" fontId="52" fillId="35" borderId="16" xfId="0" applyFont="1" applyFill="1" applyBorder="1" applyAlignment="1">
      <alignment horizontal="left" vertical="top" wrapText="1"/>
    </xf>
    <xf numFmtId="0" fontId="52" fillId="35" borderId="17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5" borderId="17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4" borderId="13" xfId="0" applyFont="1" applyFill="1" applyBorder="1" applyAlignment="1">
      <alignment vertical="top"/>
    </xf>
    <xf numFmtId="0" fontId="52" fillId="34" borderId="13" xfId="0" applyFont="1" applyFill="1" applyBorder="1" applyAlignment="1">
      <alignment horizontal="left" vertical="top" wrapText="1"/>
    </xf>
    <xf numFmtId="0" fontId="52" fillId="35" borderId="13" xfId="0" applyFont="1" applyFill="1" applyBorder="1" applyAlignment="1">
      <alignment horizontal="center" vertical="center" wrapText="1"/>
    </xf>
    <xf numFmtId="44" fontId="52" fillId="0" borderId="13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9" fillId="33" borderId="0" xfId="0" applyFont="1" applyFill="1" applyAlignment="1" applyProtection="1">
      <alignment vertical="top" wrapText="1"/>
      <protection locked="0"/>
    </xf>
    <xf numFmtId="0" fontId="50" fillId="33" borderId="0" xfId="0" applyFont="1" applyFill="1" applyAlignment="1" applyProtection="1">
      <alignment horizontal="right" vertical="top" wrapText="1"/>
      <protection locked="0"/>
    </xf>
    <xf numFmtId="0" fontId="50" fillId="33" borderId="0" xfId="0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Border="1" applyAlignment="1" applyProtection="1">
      <alignment horizontal="left" vertical="top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44" fontId="49" fillId="33" borderId="0" xfId="0" applyNumberFormat="1" applyFont="1" applyFill="1" applyBorder="1" applyAlignment="1" applyProtection="1">
      <alignment horizontal="right" vertical="top" wrapText="1"/>
      <protection locked="0"/>
    </xf>
    <xf numFmtId="0" fontId="8" fillId="36" borderId="10" xfId="58" applyFont="1" applyFill="1" applyBorder="1" applyAlignment="1">
      <alignment horizontal="center" vertical="center" wrapText="1"/>
      <protection/>
    </xf>
    <xf numFmtId="175" fontId="50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50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 applyProtection="1">
      <alignment horizontal="left" vertical="top" wrapText="1"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3" fontId="5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50" fillId="33" borderId="0" xfId="0" applyFont="1" applyFill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54" fillId="33" borderId="0" xfId="63" applyFont="1" applyFill="1" applyBorder="1" applyAlignment="1">
      <alignment vertical="center" wrapText="1"/>
      <protection/>
    </xf>
    <xf numFmtId="3" fontId="4" fillId="33" borderId="0" xfId="46" applyNumberFormat="1" applyFont="1" applyFill="1" applyBorder="1" applyAlignment="1" applyProtection="1">
      <alignment horizontal="center" vertical="center"/>
      <protection/>
    </xf>
    <xf numFmtId="44" fontId="49" fillId="33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0" xfId="0" applyFont="1" applyFill="1" applyAlignment="1">
      <alignment horizontal="center" vertical="top" wrapText="1"/>
    </xf>
    <xf numFmtId="1" fontId="49" fillId="33" borderId="0" xfId="0" applyNumberFormat="1" applyFont="1" applyFill="1" applyAlignment="1">
      <alignment horizontal="left" vertical="top" wrapText="1"/>
    </xf>
    <xf numFmtId="0" fontId="50" fillId="33" borderId="18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175" fontId="50" fillId="33" borderId="11" xfId="46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left" vertical="top" wrapText="1"/>
      <protection/>
    </xf>
    <xf numFmtId="3" fontId="49" fillId="33" borderId="11" xfId="0" applyNumberFormat="1" applyFont="1" applyFill="1" applyBorder="1" applyAlignment="1" applyProtection="1">
      <alignment horizontal="center" vertical="top" wrapText="1"/>
      <protection/>
    </xf>
    <xf numFmtId="49" fontId="49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top" wrapText="1"/>
      <protection locked="0"/>
    </xf>
    <xf numFmtId="44" fontId="49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9" fillId="33" borderId="10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36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3" fontId="5" fillId="0" borderId="17" xfId="0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18" xfId="0" applyFont="1" applyFill="1" applyBorder="1" applyAlignment="1" applyProtection="1">
      <alignment horizontal="left" vertical="top" wrapText="1"/>
      <protection locked="0"/>
    </xf>
    <xf numFmtId="0" fontId="51" fillId="34" borderId="11" xfId="0" applyFont="1" applyFill="1" applyBorder="1" applyAlignment="1">
      <alignment horizontal="left" vertical="top" wrapText="1"/>
    </xf>
    <xf numFmtId="0" fontId="51" fillId="34" borderId="16" xfId="0" applyFont="1" applyFill="1" applyBorder="1" applyAlignment="1">
      <alignment horizontal="left" vertical="top" wrapText="1"/>
    </xf>
    <xf numFmtId="0" fontId="51" fillId="34" borderId="17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vertical="top"/>
    </xf>
    <xf numFmtId="0" fontId="52" fillId="34" borderId="19" xfId="0" applyFont="1" applyFill="1" applyBorder="1" applyAlignment="1">
      <alignment vertical="top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center" vertical="center" wrapText="1"/>
    </xf>
    <xf numFmtId="44" fontId="52" fillId="0" borderId="13" xfId="0" applyNumberFormat="1" applyFont="1" applyFill="1" applyBorder="1" applyAlignment="1">
      <alignment horizontal="left" vertical="center" wrapText="1"/>
    </xf>
    <xf numFmtId="44" fontId="52" fillId="0" borderId="19" xfId="0" applyNumberFormat="1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top" wrapText="1"/>
    </xf>
    <xf numFmtId="0" fontId="52" fillId="35" borderId="16" xfId="0" applyFont="1" applyFill="1" applyBorder="1" applyAlignment="1">
      <alignment horizontal="left" vertical="top" wrapText="1"/>
    </xf>
    <xf numFmtId="0" fontId="52" fillId="35" borderId="17" xfId="0" applyFont="1" applyFill="1" applyBorder="1" applyAlignment="1">
      <alignment horizontal="left" vertical="top" wrapText="1"/>
    </xf>
    <xf numFmtId="0" fontId="55" fillId="35" borderId="11" xfId="0" applyFont="1" applyFill="1" applyBorder="1" applyAlignment="1">
      <alignment horizontal="left" vertical="top" wrapText="1"/>
    </xf>
    <xf numFmtId="0" fontId="55" fillId="35" borderId="16" xfId="0" applyFont="1" applyFill="1" applyBorder="1" applyAlignment="1">
      <alignment horizontal="left" vertical="top" wrapText="1"/>
    </xf>
    <xf numFmtId="0" fontId="55" fillId="35" borderId="17" xfId="0" applyFont="1" applyFill="1" applyBorder="1" applyAlignment="1">
      <alignment horizontal="left" vertical="top" wrapText="1"/>
    </xf>
    <xf numFmtId="0" fontId="52" fillId="34" borderId="13" xfId="0" applyFont="1" applyFill="1" applyBorder="1" applyAlignment="1">
      <alignment horizontal="left" vertical="top" wrapText="1"/>
    </xf>
    <xf numFmtId="0" fontId="52" fillId="34" borderId="19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49" fontId="4" fillId="33" borderId="17" xfId="0" applyNumberFormat="1" applyFont="1" applyFill="1" applyBorder="1" applyAlignment="1" applyProtection="1">
      <alignment horizontal="right" vertical="center" wrapText="1"/>
      <protection/>
    </xf>
    <xf numFmtId="0" fontId="49" fillId="0" borderId="20" xfId="0" applyFont="1" applyFill="1" applyBorder="1" applyAlignment="1" applyProtection="1">
      <alignment vertical="center" wrapText="1"/>
      <protection locked="0"/>
    </xf>
    <xf numFmtId="0" fontId="49" fillId="33" borderId="0" xfId="0" applyFont="1" applyFill="1" applyAlignment="1" applyProtection="1">
      <alignment horizontal="center" vertical="top" wrapText="1"/>
      <protection locked="0"/>
    </xf>
    <xf numFmtId="175" fontId="50" fillId="33" borderId="11" xfId="42" applyNumberFormat="1" applyFont="1" applyFill="1" applyBorder="1" applyAlignment="1" applyProtection="1">
      <alignment horizontal="center" vertical="center" wrapText="1"/>
      <protection locked="0"/>
    </xf>
    <xf numFmtId="175" fontId="50" fillId="33" borderId="17" xfId="42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ny 2" xfId="58"/>
    <cellStyle name="Normalny 3" xfId="59"/>
    <cellStyle name="Normalny 4" xfId="60"/>
    <cellStyle name="Normalny 5" xfId="61"/>
    <cellStyle name="Normalny 7" xfId="62"/>
    <cellStyle name="Normalny_wycena płytki powtorki po konsul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3"/>
  <sheetViews>
    <sheetView showGridLines="0" tabSelected="1" zoomScale="130" zoomScaleNormal="130" zoomScaleSheetLayoutView="100" workbookViewId="0" topLeftCell="A34">
      <selection activeCell="J10" sqref="J10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07" t="s">
        <v>40</v>
      </c>
      <c r="D1" s="107"/>
    </row>
    <row r="2" spans="2:4" ht="18" customHeight="1">
      <c r="B2" s="19"/>
      <c r="C2" s="19" t="s">
        <v>34</v>
      </c>
      <c r="D2" s="19"/>
    </row>
    <row r="3" ht="18" customHeight="1"/>
    <row r="4" spans="2:3" ht="18" customHeight="1">
      <c r="B4" s="1" t="s">
        <v>25</v>
      </c>
      <c r="C4" s="1" t="s">
        <v>77</v>
      </c>
    </row>
    <row r="5" ht="15.75" customHeight="1"/>
    <row r="6" spans="2:5" ht="42.75" customHeight="1">
      <c r="B6" s="1" t="s">
        <v>24</v>
      </c>
      <c r="C6" s="108" t="s">
        <v>78</v>
      </c>
      <c r="D6" s="109"/>
      <c r="E6" s="4"/>
    </row>
    <row r="7" ht="18" customHeight="1"/>
    <row r="8" spans="2:4" ht="18" customHeight="1">
      <c r="B8" s="5" t="s">
        <v>21</v>
      </c>
      <c r="C8" s="111"/>
      <c r="D8" s="111"/>
    </row>
    <row r="9" spans="2:4" ht="31.5" customHeight="1">
      <c r="B9" s="5" t="s">
        <v>26</v>
      </c>
      <c r="C9" s="103"/>
      <c r="D9" s="104"/>
    </row>
    <row r="10" spans="2:4" ht="18" customHeight="1">
      <c r="B10" s="5" t="s">
        <v>20</v>
      </c>
      <c r="C10" s="103"/>
      <c r="D10" s="104"/>
    </row>
    <row r="11" spans="2:4" ht="18" customHeight="1">
      <c r="B11" s="5" t="s">
        <v>28</v>
      </c>
      <c r="C11" s="103"/>
      <c r="D11" s="104"/>
    </row>
    <row r="12" spans="2:4" ht="18" customHeight="1">
      <c r="B12" s="5" t="s">
        <v>29</v>
      </c>
      <c r="C12" s="103"/>
      <c r="D12" s="104"/>
    </row>
    <row r="13" spans="2:4" ht="18" customHeight="1">
      <c r="B13" s="5" t="s">
        <v>30</v>
      </c>
      <c r="C13" s="103"/>
      <c r="D13" s="104"/>
    </row>
    <row r="14" spans="2:4" ht="18" customHeight="1">
      <c r="B14" s="5" t="s">
        <v>31</v>
      </c>
      <c r="C14" s="103"/>
      <c r="D14" s="104"/>
    </row>
    <row r="15" spans="2:4" ht="18" customHeight="1">
      <c r="B15" s="5" t="s">
        <v>32</v>
      </c>
      <c r="C15" s="103"/>
      <c r="D15" s="104"/>
    </row>
    <row r="16" spans="2:4" ht="18" customHeight="1">
      <c r="B16" s="5" t="s">
        <v>33</v>
      </c>
      <c r="C16" s="103"/>
      <c r="D16" s="104"/>
    </row>
    <row r="17" spans="3:4" ht="18" customHeight="1">
      <c r="C17" s="3"/>
      <c r="D17" s="6"/>
    </row>
    <row r="18" spans="2:4" ht="18" customHeight="1">
      <c r="B18" s="110" t="s">
        <v>27</v>
      </c>
      <c r="C18" s="110"/>
      <c r="D18" s="7"/>
    </row>
    <row r="19" spans="3:4" ht="18" customHeight="1">
      <c r="C19" s="4"/>
      <c r="D19" s="7"/>
    </row>
    <row r="20" spans="2:4" ht="24.75" customHeight="1">
      <c r="B20" s="120" t="s">
        <v>0</v>
      </c>
      <c r="C20" s="121"/>
      <c r="D20" s="28"/>
    </row>
    <row r="21" spans="1:4" ht="18" customHeight="1">
      <c r="A21" s="8"/>
      <c r="B21" s="64" t="s">
        <v>79</v>
      </c>
      <c r="C21" s="63"/>
      <c r="D21" s="41" t="s">
        <v>57</v>
      </c>
    </row>
    <row r="22" spans="1:4" ht="18" customHeight="1">
      <c r="A22" s="8"/>
      <c r="B22" s="64" t="s">
        <v>80</v>
      </c>
      <c r="C22" s="63"/>
      <c r="D22" s="39"/>
    </row>
    <row r="23" spans="1:4" ht="18" customHeight="1">
      <c r="A23" s="8"/>
      <c r="B23" s="8"/>
      <c r="D23" s="9"/>
    </row>
    <row r="24" spans="1:4" ht="26.25" customHeight="1">
      <c r="A24" s="8" t="s">
        <v>1</v>
      </c>
      <c r="B24" s="106" t="s">
        <v>23</v>
      </c>
      <c r="C24" s="106"/>
      <c r="D24" s="106"/>
    </row>
    <row r="25" spans="1:4" ht="79.5" customHeight="1">
      <c r="A25" s="1" t="s">
        <v>2</v>
      </c>
      <c r="B25" s="106" t="s">
        <v>75</v>
      </c>
      <c r="C25" s="106"/>
      <c r="D25" s="106"/>
    </row>
    <row r="26" spans="1:4" ht="40.5" customHeight="1">
      <c r="A26" s="1" t="s">
        <v>3</v>
      </c>
      <c r="B26" s="122" t="s">
        <v>71</v>
      </c>
      <c r="C26" s="122"/>
      <c r="D26" s="122"/>
    </row>
    <row r="27" spans="1:4" ht="48.75" customHeight="1">
      <c r="A27" s="1" t="s">
        <v>4</v>
      </c>
      <c r="B27" s="105" t="s">
        <v>81</v>
      </c>
      <c r="C27" s="105"/>
      <c r="D27" s="105"/>
    </row>
    <row r="28" spans="1:4" ht="34.5" customHeight="1">
      <c r="A28" s="1" t="s">
        <v>17</v>
      </c>
      <c r="B28" s="122" t="s">
        <v>98</v>
      </c>
      <c r="C28" s="122"/>
      <c r="D28" s="122"/>
    </row>
    <row r="29" spans="1:4" ht="36.75" customHeight="1">
      <c r="A29" s="1" t="s">
        <v>22</v>
      </c>
      <c r="B29" s="122" t="s">
        <v>15</v>
      </c>
      <c r="C29" s="122"/>
      <c r="D29" s="122"/>
    </row>
    <row r="30" spans="1:4" ht="39.75" customHeight="1">
      <c r="A30" s="1" t="s">
        <v>5</v>
      </c>
      <c r="B30" s="108" t="s">
        <v>14</v>
      </c>
      <c r="C30" s="108"/>
      <c r="D30" s="108"/>
    </row>
    <row r="31" spans="1:4" s="12" customFormat="1" ht="33" customHeight="1">
      <c r="A31" s="12" t="s">
        <v>38</v>
      </c>
      <c r="B31" s="108" t="s">
        <v>18</v>
      </c>
      <c r="C31" s="108"/>
      <c r="D31" s="108"/>
    </row>
    <row r="32" spans="1:5" ht="36" customHeight="1">
      <c r="A32" s="1" t="s">
        <v>39</v>
      </c>
      <c r="B32" s="108" t="s">
        <v>19</v>
      </c>
      <c r="C32" s="108"/>
      <c r="D32" s="108"/>
      <c r="E32" s="4"/>
    </row>
    <row r="33" spans="1:5" ht="48" customHeight="1">
      <c r="A33" s="1" t="s">
        <v>65</v>
      </c>
      <c r="B33" s="108" t="s">
        <v>52</v>
      </c>
      <c r="C33" s="108"/>
      <c r="D33" s="108"/>
      <c r="E33" s="4"/>
    </row>
    <row r="34" spans="2:5" ht="35.25" customHeight="1">
      <c r="B34" s="119" t="s">
        <v>51</v>
      </c>
      <c r="C34" s="119"/>
      <c r="D34" s="119"/>
      <c r="E34" s="4"/>
    </row>
    <row r="35" spans="1:5" ht="21.75" customHeight="1">
      <c r="A35" s="1" t="s">
        <v>73</v>
      </c>
      <c r="B35" s="21" t="s">
        <v>6</v>
      </c>
      <c r="C35" s="21"/>
      <c r="D35" s="20"/>
      <c r="E35" s="4"/>
    </row>
    <row r="36" spans="2:5" ht="17.25" customHeight="1" hidden="1">
      <c r="B36" s="4"/>
      <c r="C36" s="4"/>
      <c r="D36" s="11"/>
      <c r="E36" s="4"/>
    </row>
    <row r="37" spans="1:4" ht="18" customHeight="1">
      <c r="A37" s="10"/>
      <c r="B37" s="114" t="s">
        <v>12</v>
      </c>
      <c r="C37" s="116"/>
      <c r="D37" s="115"/>
    </row>
    <row r="38" spans="2:4" ht="18" customHeight="1">
      <c r="B38" s="114" t="s">
        <v>7</v>
      </c>
      <c r="C38" s="115"/>
      <c r="D38" s="5"/>
    </row>
    <row r="39" spans="2:4" ht="18" customHeight="1">
      <c r="B39" s="117"/>
      <c r="C39" s="118"/>
      <c r="D39" s="5"/>
    </row>
    <row r="40" spans="2:4" ht="18" customHeight="1">
      <c r="B40" s="117"/>
      <c r="C40" s="118"/>
      <c r="D40" s="5"/>
    </row>
    <row r="41" spans="2:4" ht="18" customHeight="1">
      <c r="B41" s="117"/>
      <c r="C41" s="118"/>
      <c r="D41" s="5"/>
    </row>
    <row r="42" spans="2:4" ht="18" customHeight="1">
      <c r="B42" s="15" t="s">
        <v>9</v>
      </c>
      <c r="C42" s="15"/>
      <c r="D42" s="11"/>
    </row>
    <row r="43" spans="2:4" ht="18" customHeight="1">
      <c r="B43" s="114" t="s">
        <v>13</v>
      </c>
      <c r="C43" s="116"/>
      <c r="D43" s="115"/>
    </row>
    <row r="44" spans="2:4" ht="15" customHeight="1">
      <c r="B44" s="13" t="s">
        <v>7</v>
      </c>
      <c r="C44" s="14" t="s">
        <v>8</v>
      </c>
      <c r="D44" s="16" t="s">
        <v>10</v>
      </c>
    </row>
    <row r="45" spans="2:4" ht="18" customHeight="1">
      <c r="B45" s="17"/>
      <c r="C45" s="14"/>
      <c r="D45" s="18"/>
    </row>
    <row r="46" spans="2:4" ht="18" customHeight="1">
      <c r="B46" s="17"/>
      <c r="C46" s="14"/>
      <c r="D46" s="18"/>
    </row>
    <row r="47" spans="2:4" ht="18" customHeight="1">
      <c r="B47" s="15"/>
      <c r="C47" s="15"/>
      <c r="D47" s="11"/>
    </row>
    <row r="48" spans="2:4" ht="18" customHeight="1">
      <c r="B48" s="114" t="s">
        <v>16</v>
      </c>
      <c r="C48" s="116"/>
      <c r="D48" s="115"/>
    </row>
    <row r="49" spans="2:4" ht="18" customHeight="1">
      <c r="B49" s="114" t="s">
        <v>11</v>
      </c>
      <c r="C49" s="115"/>
      <c r="D49" s="5"/>
    </row>
    <row r="50" spans="2:4" ht="18" customHeight="1">
      <c r="B50" s="112"/>
      <c r="C50" s="113"/>
      <c r="D50" s="5"/>
    </row>
    <row r="51" ht="18" customHeight="1"/>
    <row r="52" ht="18" customHeight="1"/>
    <row r="53" ht="18" customHeight="1">
      <c r="D53" s="1"/>
    </row>
    <row r="54" ht="18" customHeight="1"/>
    <row r="55" ht="18" customHeight="1"/>
  </sheetData>
  <sheetProtection/>
  <mergeCells count="33">
    <mergeCell ref="B30:D30"/>
    <mergeCell ref="B20:C20"/>
    <mergeCell ref="B37:D37"/>
    <mergeCell ref="B28:D28"/>
    <mergeCell ref="B26:D26"/>
    <mergeCell ref="B29:D29"/>
    <mergeCell ref="B24:D24"/>
    <mergeCell ref="B41:C41"/>
    <mergeCell ref="B39:C39"/>
    <mergeCell ref="B38:C38"/>
    <mergeCell ref="B34:D34"/>
    <mergeCell ref="B31:D31"/>
    <mergeCell ref="B40:C40"/>
    <mergeCell ref="B32:D32"/>
    <mergeCell ref="B18:C18"/>
    <mergeCell ref="C14:D14"/>
    <mergeCell ref="C9:D9"/>
    <mergeCell ref="C8:D8"/>
    <mergeCell ref="B50:C50"/>
    <mergeCell ref="B49:C49"/>
    <mergeCell ref="B48:D48"/>
    <mergeCell ref="B43:D43"/>
    <mergeCell ref="B33:D33"/>
    <mergeCell ref="C15:D15"/>
    <mergeCell ref="B27:D27"/>
    <mergeCell ref="B25:D25"/>
    <mergeCell ref="C10:D10"/>
    <mergeCell ref="C11:D11"/>
    <mergeCell ref="C1:D1"/>
    <mergeCell ref="C6:D6"/>
    <mergeCell ref="C13:D13"/>
    <mergeCell ref="C12:D12"/>
    <mergeCell ref="C16:D16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76"/>
  <sheetViews>
    <sheetView showGridLines="0" zoomScale="84" zoomScaleNormal="84" zoomScaleSheetLayoutView="90" workbookViewId="0" topLeftCell="A7">
      <selection activeCell="J10" sqref="J10"/>
    </sheetView>
  </sheetViews>
  <sheetFormatPr defaultColWidth="9.00390625" defaultRowHeight="12.75"/>
  <cols>
    <col min="1" max="1" width="5.875" style="22" customWidth="1"/>
    <col min="2" max="2" width="87.875" style="47" customWidth="1"/>
    <col min="3" max="3" width="29.375" style="24" customWidth="1"/>
    <col min="4" max="4" width="19.25390625" style="47" customWidth="1"/>
    <col min="5" max="5" width="19.625" style="47" customWidth="1"/>
    <col min="6" max="7" width="19.25390625" style="47" customWidth="1"/>
    <col min="8" max="8" width="18.25390625" style="47" customWidth="1"/>
    <col min="9" max="9" width="19.875" style="47" customWidth="1"/>
    <col min="10" max="10" width="8.00390625" style="47" customWidth="1"/>
    <col min="11" max="11" width="15.875" style="47" customWidth="1"/>
    <col min="12" max="12" width="15.875" style="26" customWidth="1"/>
    <col min="13" max="13" width="15.875" style="47" customWidth="1"/>
    <col min="14" max="15" width="14.25390625" style="47" customWidth="1"/>
    <col min="16" max="16384" width="9.125" style="47" customWidth="1"/>
  </cols>
  <sheetData>
    <row r="1" spans="2:15" ht="15">
      <c r="B1" s="46" t="str">
        <f>'formularz oferty'!C4</f>
        <v>DFP.271.85.2019.AJ</v>
      </c>
      <c r="C1" s="47"/>
      <c r="I1" s="23" t="s">
        <v>63</v>
      </c>
      <c r="N1" s="23"/>
      <c r="O1" s="23"/>
    </row>
    <row r="2" spans="8:9" ht="15">
      <c r="H2" s="141" t="s">
        <v>70</v>
      </c>
      <c r="I2" s="141"/>
    </row>
    <row r="3" spans="1:12" s="54" customFormat="1" ht="15">
      <c r="A3" s="65"/>
      <c r="B3" s="66"/>
      <c r="C3" s="67"/>
      <c r="D3" s="68" t="s">
        <v>35</v>
      </c>
      <c r="E3" s="69"/>
      <c r="F3" s="67"/>
      <c r="G3" s="69"/>
      <c r="H3" s="67"/>
      <c r="I3" s="70"/>
      <c r="L3" s="26"/>
    </row>
    <row r="4" spans="1:12" s="54" customFormat="1" ht="111" customHeight="1">
      <c r="A4" s="65"/>
      <c r="B4" s="149" t="s">
        <v>83</v>
      </c>
      <c r="C4" s="149"/>
      <c r="D4" s="149"/>
      <c r="E4" s="69"/>
      <c r="F4" s="67"/>
      <c r="G4" s="69"/>
      <c r="H4" s="67"/>
      <c r="I4" s="70"/>
      <c r="L4" s="26"/>
    </row>
    <row r="5" spans="1:9" ht="15" hidden="1">
      <c r="A5" s="65"/>
      <c r="B5" s="149"/>
      <c r="C5" s="149"/>
      <c r="D5" s="149"/>
      <c r="E5" s="69"/>
      <c r="F5" s="67"/>
      <c r="G5" s="69"/>
      <c r="H5" s="67"/>
      <c r="I5" s="70"/>
    </row>
    <row r="6" spans="1:11" s="27" customFormat="1" ht="28.5">
      <c r="A6" s="71" t="s">
        <v>69</v>
      </c>
      <c r="B6" s="71" t="s">
        <v>68</v>
      </c>
      <c r="C6" s="72" t="s">
        <v>84</v>
      </c>
      <c r="D6" s="73"/>
      <c r="E6" s="74"/>
      <c r="F6" s="75"/>
      <c r="G6" s="75"/>
      <c r="H6" s="75"/>
      <c r="I6" s="75"/>
      <c r="J6" s="47"/>
      <c r="K6" s="47"/>
    </row>
    <row r="7" spans="1:11" s="27" customFormat="1" ht="45">
      <c r="A7" s="76" t="s">
        <v>1</v>
      </c>
      <c r="B7" s="96" t="s">
        <v>85</v>
      </c>
      <c r="C7" s="77">
        <v>37000</v>
      </c>
      <c r="D7" s="73"/>
      <c r="E7" s="74"/>
      <c r="F7" s="75"/>
      <c r="G7" s="75"/>
      <c r="H7" s="75"/>
      <c r="I7" s="75"/>
      <c r="J7" s="55"/>
      <c r="K7" s="55"/>
    </row>
    <row r="8" spans="1:11" s="27" customFormat="1" ht="45">
      <c r="A8" s="76" t="s">
        <v>2</v>
      </c>
      <c r="B8" s="96" t="s">
        <v>86</v>
      </c>
      <c r="C8" s="77">
        <v>37000</v>
      </c>
      <c r="D8" s="73"/>
      <c r="E8" s="74"/>
      <c r="F8" s="75"/>
      <c r="G8" s="75"/>
      <c r="H8" s="75"/>
      <c r="I8" s="75"/>
      <c r="J8" s="55"/>
      <c r="K8" s="55"/>
    </row>
    <row r="9" spans="1:11" s="27" customFormat="1" ht="45">
      <c r="A9" s="76" t="s">
        <v>3</v>
      </c>
      <c r="B9" s="96" t="s">
        <v>87</v>
      </c>
      <c r="C9" s="77">
        <v>2500</v>
      </c>
      <c r="D9" s="73"/>
      <c r="E9" s="74"/>
      <c r="F9" s="75"/>
      <c r="G9" s="75"/>
      <c r="H9" s="75"/>
      <c r="I9" s="75"/>
      <c r="J9" s="55"/>
      <c r="K9" s="55"/>
    </row>
    <row r="10" spans="1:11" s="27" customFormat="1" ht="45">
      <c r="A10" s="76" t="s">
        <v>4</v>
      </c>
      <c r="B10" s="96" t="s">
        <v>88</v>
      </c>
      <c r="C10" s="77">
        <v>2500</v>
      </c>
      <c r="D10" s="73"/>
      <c r="E10" s="74"/>
      <c r="F10" s="75"/>
      <c r="G10" s="75"/>
      <c r="H10" s="75"/>
      <c r="I10" s="75"/>
      <c r="J10" s="55"/>
      <c r="K10" s="55"/>
    </row>
    <row r="11" spans="1:11" s="27" customFormat="1" ht="60">
      <c r="A11" s="76" t="s">
        <v>17</v>
      </c>
      <c r="B11" s="96" t="s">
        <v>89</v>
      </c>
      <c r="C11" s="77">
        <v>5000</v>
      </c>
      <c r="D11" s="73"/>
      <c r="E11" s="74"/>
      <c r="F11" s="75"/>
      <c r="G11" s="75"/>
      <c r="H11" s="75"/>
      <c r="I11" s="75"/>
      <c r="J11" s="55"/>
      <c r="K11" s="55"/>
    </row>
    <row r="12" spans="1:11" s="27" customFormat="1" ht="45">
      <c r="A12" s="76" t="s">
        <v>22</v>
      </c>
      <c r="B12" s="96" t="s">
        <v>90</v>
      </c>
      <c r="C12" s="77">
        <v>600</v>
      </c>
      <c r="D12" s="73"/>
      <c r="E12" s="74"/>
      <c r="F12" s="75"/>
      <c r="G12" s="75"/>
      <c r="H12" s="75"/>
      <c r="I12" s="75"/>
      <c r="J12" s="55"/>
      <c r="K12" s="55"/>
    </row>
    <row r="13" spans="1:11" s="27" customFormat="1" ht="45">
      <c r="A13" s="76" t="s">
        <v>5</v>
      </c>
      <c r="B13" s="96" t="s">
        <v>91</v>
      </c>
      <c r="C13" s="77">
        <v>600</v>
      </c>
      <c r="D13" s="73"/>
      <c r="E13" s="74"/>
      <c r="F13" s="75"/>
      <c r="G13" s="75"/>
      <c r="H13" s="75"/>
      <c r="I13" s="75"/>
      <c r="J13" s="55"/>
      <c r="K13" s="55"/>
    </row>
    <row r="14" spans="1:11" s="27" customFormat="1" ht="45">
      <c r="A14" s="76" t="s">
        <v>38</v>
      </c>
      <c r="B14" s="96" t="s">
        <v>92</v>
      </c>
      <c r="C14" s="77">
        <v>5000</v>
      </c>
      <c r="D14" s="73"/>
      <c r="E14" s="74"/>
      <c r="F14" s="75"/>
      <c r="G14" s="75"/>
      <c r="H14" s="75"/>
      <c r="I14" s="75"/>
      <c r="J14" s="55"/>
      <c r="K14" s="55"/>
    </row>
    <row r="15" spans="1:11" s="27" customFormat="1" ht="30">
      <c r="A15" s="76" t="s">
        <v>39</v>
      </c>
      <c r="B15" s="96" t="s">
        <v>93</v>
      </c>
      <c r="C15" s="77">
        <v>5000</v>
      </c>
      <c r="D15" s="73"/>
      <c r="E15" s="74"/>
      <c r="F15" s="75"/>
      <c r="G15" s="75"/>
      <c r="H15" s="75"/>
      <c r="I15" s="75"/>
      <c r="J15" s="55"/>
      <c r="K15" s="55"/>
    </row>
    <row r="16" spans="1:9" s="27" customFormat="1" ht="15">
      <c r="A16" s="73"/>
      <c r="B16" s="74"/>
      <c r="C16" s="75"/>
      <c r="D16" s="75"/>
      <c r="E16" s="75"/>
      <c r="F16" s="75"/>
      <c r="G16" s="75"/>
      <c r="H16" s="75"/>
      <c r="I16" s="78"/>
    </row>
    <row r="17" spans="1:11" s="27" customFormat="1" ht="30">
      <c r="A17" s="79"/>
      <c r="B17" s="80" t="s">
        <v>74</v>
      </c>
      <c r="C17" s="81"/>
      <c r="D17" s="69"/>
      <c r="E17" s="82"/>
      <c r="F17" s="75"/>
      <c r="G17" s="75"/>
      <c r="H17" s="75"/>
      <c r="I17" s="75"/>
      <c r="J17" s="47"/>
      <c r="K17" s="47"/>
    </row>
    <row r="18" spans="1:12" ht="21.75" customHeight="1">
      <c r="A18" s="142" t="s">
        <v>72</v>
      </c>
      <c r="B18" s="142"/>
      <c r="C18" s="142"/>
      <c r="D18" s="142"/>
      <c r="E18" s="142"/>
      <c r="F18" s="142"/>
      <c r="G18" s="142"/>
      <c r="H18" s="142"/>
      <c r="I18" s="142"/>
      <c r="L18" s="47"/>
    </row>
    <row r="19" spans="1:12" ht="15">
      <c r="A19" s="83"/>
      <c r="B19" s="83"/>
      <c r="C19" s="83"/>
      <c r="D19" s="83"/>
      <c r="E19" s="83"/>
      <c r="F19" s="83"/>
      <c r="G19" s="83"/>
      <c r="H19" s="83"/>
      <c r="I19" s="83"/>
      <c r="L19" s="47"/>
    </row>
    <row r="20" spans="1:12" ht="35.25" customHeight="1">
      <c r="A20" s="143" t="s">
        <v>58</v>
      </c>
      <c r="B20" s="143"/>
      <c r="C20" s="143"/>
      <c r="D20" s="143"/>
      <c r="E20" s="143"/>
      <c r="F20" s="83"/>
      <c r="G20" s="83"/>
      <c r="H20" s="83"/>
      <c r="I20" s="83"/>
      <c r="L20" s="47"/>
    </row>
    <row r="21" spans="1:12" ht="18.75" customHeight="1">
      <c r="A21" s="144" t="s">
        <v>62</v>
      </c>
      <c r="B21" s="144"/>
      <c r="C21" s="84"/>
      <c r="D21" s="85"/>
      <c r="E21" s="85"/>
      <c r="F21" s="86"/>
      <c r="G21" s="86"/>
      <c r="H21" s="86"/>
      <c r="I21" s="86"/>
      <c r="L21" s="47"/>
    </row>
    <row r="22" spans="1:12" ht="52.5" customHeight="1">
      <c r="A22" s="87" t="s">
        <v>46</v>
      </c>
      <c r="B22" s="87" t="s">
        <v>35</v>
      </c>
      <c r="C22" s="88" t="s">
        <v>49</v>
      </c>
      <c r="D22" s="87" t="s">
        <v>36</v>
      </c>
      <c r="E22" s="87" t="s">
        <v>37</v>
      </c>
      <c r="F22" s="87" t="s">
        <v>53</v>
      </c>
      <c r="G22" s="87" t="s">
        <v>54</v>
      </c>
      <c r="H22" s="89" t="s">
        <v>55</v>
      </c>
      <c r="I22" s="89" t="s">
        <v>50</v>
      </c>
      <c r="L22" s="47"/>
    </row>
    <row r="23" spans="1:12" ht="15">
      <c r="A23" s="29"/>
      <c r="B23" s="90"/>
      <c r="C23" s="91"/>
      <c r="D23" s="92"/>
      <c r="E23" s="93"/>
      <c r="F23" s="93"/>
      <c r="G23" s="93"/>
      <c r="H23" s="94"/>
      <c r="I23" s="95"/>
      <c r="L23" s="47"/>
    </row>
    <row r="24" spans="1:12" ht="15">
      <c r="A24" s="29"/>
      <c r="B24" s="90"/>
      <c r="C24" s="91"/>
      <c r="D24" s="92"/>
      <c r="E24" s="93"/>
      <c r="F24" s="93"/>
      <c r="G24" s="93"/>
      <c r="H24" s="94"/>
      <c r="I24" s="95"/>
      <c r="L24" s="47"/>
    </row>
    <row r="25" spans="1:12" ht="15">
      <c r="A25" s="29"/>
      <c r="B25" s="90"/>
      <c r="C25" s="91"/>
      <c r="D25" s="92"/>
      <c r="E25" s="93"/>
      <c r="F25" s="93"/>
      <c r="G25" s="93"/>
      <c r="H25" s="94"/>
      <c r="I25" s="95"/>
      <c r="L25" s="47"/>
    </row>
    <row r="26" spans="1:12" ht="15">
      <c r="A26" s="29"/>
      <c r="B26" s="90"/>
      <c r="C26" s="91"/>
      <c r="D26" s="92"/>
      <c r="E26" s="93"/>
      <c r="F26" s="93"/>
      <c r="G26" s="93"/>
      <c r="H26" s="94"/>
      <c r="I26" s="95"/>
      <c r="L26" s="47"/>
    </row>
    <row r="27" spans="1:12" ht="15">
      <c r="A27" s="29"/>
      <c r="B27" s="90"/>
      <c r="C27" s="91"/>
      <c r="D27" s="92"/>
      <c r="E27" s="93"/>
      <c r="F27" s="93"/>
      <c r="G27" s="93"/>
      <c r="H27" s="94"/>
      <c r="I27" s="95"/>
      <c r="L27" s="47"/>
    </row>
    <row r="28" spans="1:12" ht="15">
      <c r="A28" s="29"/>
      <c r="B28" s="90"/>
      <c r="C28" s="91"/>
      <c r="D28" s="92"/>
      <c r="E28" s="93"/>
      <c r="F28" s="93"/>
      <c r="G28" s="93"/>
      <c r="H28" s="94"/>
      <c r="I28" s="95"/>
      <c r="L28" s="47"/>
    </row>
    <row r="29" spans="1:12" ht="15">
      <c r="A29" s="29"/>
      <c r="B29" s="90"/>
      <c r="C29" s="91"/>
      <c r="D29" s="92"/>
      <c r="E29" s="93"/>
      <c r="F29" s="93"/>
      <c r="G29" s="93"/>
      <c r="H29" s="94"/>
      <c r="I29" s="95"/>
      <c r="L29" s="47"/>
    </row>
    <row r="30" spans="1:12" ht="15">
      <c r="A30" s="29"/>
      <c r="B30" s="90"/>
      <c r="C30" s="91"/>
      <c r="D30" s="92"/>
      <c r="E30" s="93"/>
      <c r="F30" s="93"/>
      <c r="G30" s="93"/>
      <c r="H30" s="94"/>
      <c r="I30" s="95"/>
      <c r="L30" s="47"/>
    </row>
    <row r="31" spans="1:12" ht="15">
      <c r="A31" s="29"/>
      <c r="B31" s="90"/>
      <c r="C31" s="91"/>
      <c r="D31" s="92"/>
      <c r="E31" s="93"/>
      <c r="F31" s="93"/>
      <c r="G31" s="93"/>
      <c r="H31" s="94"/>
      <c r="I31" s="95"/>
      <c r="L31" s="47"/>
    </row>
    <row r="32" spans="1:12" ht="15">
      <c r="A32" s="29"/>
      <c r="B32" s="90"/>
      <c r="C32" s="91"/>
      <c r="D32" s="92"/>
      <c r="E32" s="93"/>
      <c r="F32" s="93"/>
      <c r="G32" s="93"/>
      <c r="H32" s="94"/>
      <c r="I32" s="95"/>
      <c r="L32" s="47"/>
    </row>
    <row r="33" spans="1:12" ht="15">
      <c r="A33" s="29"/>
      <c r="B33" s="90"/>
      <c r="C33" s="91"/>
      <c r="D33" s="92"/>
      <c r="E33" s="93"/>
      <c r="F33" s="93"/>
      <c r="G33" s="93"/>
      <c r="H33" s="94"/>
      <c r="I33" s="95"/>
      <c r="L33" s="47"/>
    </row>
    <row r="34" spans="1:12" ht="15">
      <c r="A34" s="29"/>
      <c r="B34" s="90"/>
      <c r="C34" s="91"/>
      <c r="D34" s="92"/>
      <c r="E34" s="93"/>
      <c r="F34" s="93"/>
      <c r="G34" s="93"/>
      <c r="H34" s="94"/>
      <c r="I34" s="95"/>
      <c r="L34" s="47"/>
    </row>
    <row r="35" spans="1:12" ht="15">
      <c r="A35" s="29"/>
      <c r="B35" s="90"/>
      <c r="C35" s="91"/>
      <c r="D35" s="92"/>
      <c r="E35" s="93"/>
      <c r="F35" s="93"/>
      <c r="G35" s="93"/>
      <c r="H35" s="94"/>
      <c r="I35" s="95"/>
      <c r="L35" s="47"/>
    </row>
    <row r="36" spans="1:12" ht="15">
      <c r="A36" s="29"/>
      <c r="B36" s="90"/>
      <c r="C36" s="91"/>
      <c r="D36" s="92"/>
      <c r="E36" s="93"/>
      <c r="F36" s="93"/>
      <c r="G36" s="93"/>
      <c r="H36" s="94"/>
      <c r="I36" s="95"/>
      <c r="L36" s="47"/>
    </row>
    <row r="37" spans="1:12" ht="15">
      <c r="A37" s="29"/>
      <c r="B37" s="90"/>
      <c r="C37" s="91"/>
      <c r="D37" s="92"/>
      <c r="E37" s="93"/>
      <c r="F37" s="93"/>
      <c r="G37" s="93"/>
      <c r="H37" s="94"/>
      <c r="I37" s="95"/>
      <c r="L37" s="47"/>
    </row>
    <row r="38" spans="1:12" ht="15">
      <c r="A38" s="29"/>
      <c r="B38" s="90"/>
      <c r="C38" s="91"/>
      <c r="D38" s="92"/>
      <c r="E38" s="93"/>
      <c r="F38" s="93"/>
      <c r="G38" s="93"/>
      <c r="H38" s="94"/>
      <c r="I38" s="95"/>
      <c r="L38" s="47"/>
    </row>
    <row r="39" spans="1:12" ht="15">
      <c r="A39" s="29"/>
      <c r="B39" s="90"/>
      <c r="C39" s="91"/>
      <c r="D39" s="92"/>
      <c r="E39" s="93"/>
      <c r="F39" s="93"/>
      <c r="G39" s="93"/>
      <c r="H39" s="94"/>
      <c r="I39" s="95"/>
      <c r="L39" s="47"/>
    </row>
    <row r="40" spans="1:12" ht="15">
      <c r="A40" s="29"/>
      <c r="B40" s="90"/>
      <c r="C40" s="91"/>
      <c r="D40" s="92"/>
      <c r="E40" s="93"/>
      <c r="F40" s="93"/>
      <c r="G40" s="93"/>
      <c r="H40" s="94"/>
      <c r="I40" s="95"/>
      <c r="L40" s="47"/>
    </row>
    <row r="41" spans="1:12" ht="15">
      <c r="A41" s="29"/>
      <c r="B41" s="90"/>
      <c r="C41" s="91"/>
      <c r="D41" s="92"/>
      <c r="E41" s="93"/>
      <c r="F41" s="93"/>
      <c r="G41" s="93"/>
      <c r="H41" s="94"/>
      <c r="I41" s="95"/>
      <c r="L41" s="47"/>
    </row>
    <row r="42" spans="1:12" ht="15">
      <c r="A42" s="29"/>
      <c r="B42" s="90"/>
      <c r="C42" s="91"/>
      <c r="D42" s="92"/>
      <c r="E42" s="93"/>
      <c r="F42" s="93"/>
      <c r="G42" s="93"/>
      <c r="H42" s="94"/>
      <c r="I42" s="95"/>
      <c r="L42" s="47"/>
    </row>
    <row r="43" spans="1:12" ht="15">
      <c r="A43" s="29"/>
      <c r="B43" s="90"/>
      <c r="C43" s="91"/>
      <c r="D43" s="92"/>
      <c r="E43" s="93"/>
      <c r="F43" s="93"/>
      <c r="G43" s="93"/>
      <c r="H43" s="94"/>
      <c r="I43" s="95"/>
      <c r="L43" s="47"/>
    </row>
    <row r="44" spans="1:12" ht="15">
      <c r="A44" s="29"/>
      <c r="B44" s="90"/>
      <c r="C44" s="91"/>
      <c r="D44" s="92"/>
      <c r="E44" s="93"/>
      <c r="F44" s="93"/>
      <c r="G44" s="93"/>
      <c r="H44" s="94"/>
      <c r="I44" s="95"/>
      <c r="L44" s="47"/>
    </row>
    <row r="45" spans="1:12" ht="15">
      <c r="A45" s="29"/>
      <c r="B45" s="90"/>
      <c r="C45" s="91"/>
      <c r="D45" s="92"/>
      <c r="E45" s="93"/>
      <c r="F45" s="93"/>
      <c r="G45" s="93"/>
      <c r="H45" s="94"/>
      <c r="I45" s="95"/>
      <c r="L45" s="47"/>
    </row>
    <row r="46" spans="1:12" ht="15">
      <c r="A46" s="29"/>
      <c r="B46" s="90"/>
      <c r="C46" s="91"/>
      <c r="D46" s="92"/>
      <c r="E46" s="93"/>
      <c r="F46" s="93"/>
      <c r="G46" s="93"/>
      <c r="H46" s="94"/>
      <c r="I46" s="95"/>
      <c r="L46" s="47"/>
    </row>
    <row r="47" spans="1:12" ht="15">
      <c r="A47" s="29"/>
      <c r="B47" s="90"/>
      <c r="C47" s="91"/>
      <c r="D47" s="92"/>
      <c r="E47" s="93"/>
      <c r="F47" s="93"/>
      <c r="G47" s="93"/>
      <c r="H47" s="94"/>
      <c r="I47" s="95"/>
      <c r="L47" s="47"/>
    </row>
    <row r="48" spans="1:12" ht="15">
      <c r="A48" s="29"/>
      <c r="B48" s="90"/>
      <c r="C48" s="91"/>
      <c r="D48" s="92"/>
      <c r="E48" s="93"/>
      <c r="F48" s="93"/>
      <c r="G48" s="93"/>
      <c r="H48" s="94"/>
      <c r="I48" s="95"/>
      <c r="L48" s="47"/>
    </row>
    <row r="49" spans="1:12" ht="15">
      <c r="A49" s="29"/>
      <c r="B49" s="90"/>
      <c r="C49" s="91"/>
      <c r="D49" s="92"/>
      <c r="E49" s="93"/>
      <c r="F49" s="93"/>
      <c r="G49" s="93"/>
      <c r="H49" s="94"/>
      <c r="I49" s="95"/>
      <c r="L49" s="47"/>
    </row>
    <row r="50" spans="1:12" ht="15">
      <c r="A50" s="29"/>
      <c r="B50" s="90"/>
      <c r="C50" s="91"/>
      <c r="D50" s="92"/>
      <c r="E50" s="93"/>
      <c r="F50" s="93"/>
      <c r="G50" s="93"/>
      <c r="H50" s="94"/>
      <c r="I50" s="95"/>
      <c r="L50" s="47"/>
    </row>
    <row r="51" spans="1:12" ht="15">
      <c r="A51" s="29"/>
      <c r="B51" s="90"/>
      <c r="C51" s="91"/>
      <c r="D51" s="92"/>
      <c r="E51" s="93"/>
      <c r="F51" s="93"/>
      <c r="G51" s="93"/>
      <c r="H51" s="94"/>
      <c r="I51" s="95"/>
      <c r="L51" s="47"/>
    </row>
    <row r="52" spans="1:12" ht="15">
      <c r="A52" s="29"/>
      <c r="B52" s="90"/>
      <c r="C52" s="91"/>
      <c r="D52" s="92"/>
      <c r="E52" s="93"/>
      <c r="F52" s="93"/>
      <c r="G52" s="93"/>
      <c r="H52" s="94"/>
      <c r="I52" s="95"/>
      <c r="L52" s="47"/>
    </row>
    <row r="53" spans="1:12" ht="15">
      <c r="A53" s="29"/>
      <c r="B53" s="90"/>
      <c r="C53" s="91"/>
      <c r="D53" s="92"/>
      <c r="E53" s="93"/>
      <c r="F53" s="93"/>
      <c r="G53" s="93"/>
      <c r="H53" s="94"/>
      <c r="I53" s="95"/>
      <c r="L53" s="47"/>
    </row>
    <row r="54" spans="1:12" ht="15">
      <c r="A54" s="29"/>
      <c r="B54" s="90"/>
      <c r="C54" s="91"/>
      <c r="D54" s="92"/>
      <c r="E54" s="93"/>
      <c r="F54" s="93"/>
      <c r="G54" s="93"/>
      <c r="H54" s="94"/>
      <c r="I54" s="95"/>
      <c r="L54" s="47"/>
    </row>
    <row r="55" spans="1:12" ht="15">
      <c r="A55" s="29"/>
      <c r="B55" s="38"/>
      <c r="C55" s="48"/>
      <c r="D55" s="25"/>
      <c r="E55" s="37"/>
      <c r="F55" s="37"/>
      <c r="G55" s="37"/>
      <c r="H55" s="36"/>
      <c r="I55" s="30"/>
      <c r="L55" s="47"/>
    </row>
    <row r="56" spans="1:12" ht="15">
      <c r="A56" s="29"/>
      <c r="B56" s="38"/>
      <c r="C56" s="48"/>
      <c r="D56" s="25"/>
      <c r="E56" s="37"/>
      <c r="F56" s="37"/>
      <c r="G56" s="37"/>
      <c r="H56" s="36"/>
      <c r="I56" s="30"/>
      <c r="L56" s="47"/>
    </row>
    <row r="57" spans="1:12" ht="15">
      <c r="A57" s="29"/>
      <c r="B57" s="38"/>
      <c r="C57" s="48"/>
      <c r="D57" s="25"/>
      <c r="E57" s="37"/>
      <c r="F57" s="37"/>
      <c r="G57" s="37"/>
      <c r="H57" s="36"/>
      <c r="I57" s="30"/>
      <c r="L57" s="47"/>
    </row>
    <row r="58" spans="1:12" ht="15">
      <c r="A58" s="29"/>
      <c r="B58" s="38"/>
      <c r="C58" s="48"/>
      <c r="D58" s="25"/>
      <c r="E58" s="37"/>
      <c r="F58" s="37"/>
      <c r="G58" s="37"/>
      <c r="H58" s="36"/>
      <c r="I58" s="30"/>
      <c r="L58" s="47"/>
    </row>
    <row r="59" spans="1:12" ht="15">
      <c r="A59" s="29"/>
      <c r="B59" s="38"/>
      <c r="C59" s="48"/>
      <c r="D59" s="25"/>
      <c r="E59" s="37"/>
      <c r="F59" s="37"/>
      <c r="G59" s="37"/>
      <c r="H59" s="36"/>
      <c r="I59" s="30"/>
      <c r="L59" s="47"/>
    </row>
    <row r="60" spans="1:12" ht="15">
      <c r="A60" s="29"/>
      <c r="B60" s="38"/>
      <c r="C60" s="48"/>
      <c r="D60" s="25"/>
      <c r="E60" s="37"/>
      <c r="F60" s="37"/>
      <c r="G60" s="37"/>
      <c r="H60" s="36"/>
      <c r="I60" s="30"/>
      <c r="L60" s="47"/>
    </row>
    <row r="61" spans="1:12" ht="15">
      <c r="A61" s="29"/>
      <c r="B61" s="38"/>
      <c r="C61" s="48"/>
      <c r="D61" s="25"/>
      <c r="E61" s="37"/>
      <c r="F61" s="37"/>
      <c r="G61" s="37"/>
      <c r="H61" s="36"/>
      <c r="I61" s="30"/>
      <c r="L61" s="47"/>
    </row>
    <row r="62" spans="1:12" ht="15">
      <c r="A62" s="29"/>
      <c r="B62" s="38"/>
      <c r="C62" s="48"/>
      <c r="D62" s="25"/>
      <c r="E62" s="37"/>
      <c r="F62" s="37"/>
      <c r="G62" s="37"/>
      <c r="H62" s="36"/>
      <c r="I62" s="30"/>
      <c r="L62" s="47"/>
    </row>
    <row r="63" spans="1:12" ht="15">
      <c r="A63" s="145" t="s">
        <v>64</v>
      </c>
      <c r="B63" s="146"/>
      <c r="C63" s="146"/>
      <c r="D63" s="146"/>
      <c r="E63" s="146"/>
      <c r="F63" s="146"/>
      <c r="G63" s="146"/>
      <c r="H63" s="147"/>
      <c r="I63" s="34">
        <f>SUM(I23:I62)</f>
        <v>0</v>
      </c>
      <c r="L63" s="47"/>
    </row>
    <row r="64" spans="1:12" ht="75" customHeight="1">
      <c r="A64" s="148" t="s">
        <v>56</v>
      </c>
      <c r="B64" s="148"/>
      <c r="C64" s="148"/>
      <c r="D64" s="148"/>
      <c r="E64" s="148"/>
      <c r="F64" s="148"/>
      <c r="G64" s="148"/>
      <c r="H64" s="148"/>
      <c r="I64" s="148"/>
      <c r="L64" s="47"/>
    </row>
    <row r="65" spans="1:9" ht="15">
      <c r="A65" s="40"/>
      <c r="B65" s="40"/>
      <c r="C65" s="40"/>
      <c r="D65" s="40"/>
      <c r="E65" s="40"/>
      <c r="F65" s="40"/>
      <c r="G65" s="40"/>
      <c r="H65" s="40"/>
      <c r="I65" s="40"/>
    </row>
    <row r="66" spans="1:2" ht="21" customHeight="1">
      <c r="A66" s="123" t="s">
        <v>94</v>
      </c>
      <c r="B66" s="123"/>
    </row>
    <row r="67" spans="1:9" ht="39" customHeight="1">
      <c r="A67" s="31" t="s">
        <v>46</v>
      </c>
      <c r="B67" s="32" t="s">
        <v>59</v>
      </c>
      <c r="C67" s="33" t="s">
        <v>66</v>
      </c>
      <c r="D67" s="124" t="s">
        <v>60</v>
      </c>
      <c r="E67" s="125"/>
      <c r="F67" s="125"/>
      <c r="G67" s="126"/>
      <c r="H67" s="35" t="s">
        <v>47</v>
      </c>
      <c r="I67" s="35" t="s">
        <v>61</v>
      </c>
    </row>
    <row r="68" spans="1:9" ht="15">
      <c r="A68" s="127" t="s">
        <v>1</v>
      </c>
      <c r="B68" s="139" t="s">
        <v>82</v>
      </c>
      <c r="C68" s="139">
        <v>36</v>
      </c>
      <c r="D68" s="51" t="s">
        <v>41</v>
      </c>
      <c r="E68" s="133"/>
      <c r="F68" s="134"/>
      <c r="G68" s="135"/>
      <c r="H68" s="129"/>
      <c r="I68" s="131">
        <f>C68*H68</f>
        <v>0</v>
      </c>
    </row>
    <row r="69" spans="1:9" ht="15">
      <c r="A69" s="128"/>
      <c r="B69" s="140"/>
      <c r="C69" s="140"/>
      <c r="D69" s="51" t="s">
        <v>42</v>
      </c>
      <c r="E69" s="133"/>
      <c r="F69" s="134"/>
      <c r="G69" s="135"/>
      <c r="H69" s="130"/>
      <c r="I69" s="132"/>
    </row>
    <row r="70" spans="1:9" ht="15">
      <c r="A70" s="128"/>
      <c r="B70" s="140"/>
      <c r="C70" s="140"/>
      <c r="D70" s="51" t="s">
        <v>67</v>
      </c>
      <c r="E70" s="136" t="s">
        <v>48</v>
      </c>
      <c r="F70" s="137"/>
      <c r="G70" s="138"/>
      <c r="H70" s="130"/>
      <c r="I70" s="132"/>
    </row>
    <row r="71" spans="1:9" ht="15">
      <c r="A71" s="128"/>
      <c r="B71" s="140"/>
      <c r="C71" s="140"/>
      <c r="D71" s="51" t="s">
        <v>43</v>
      </c>
      <c r="E71" s="133"/>
      <c r="F71" s="134"/>
      <c r="G71" s="135"/>
      <c r="H71" s="130"/>
      <c r="I71" s="132"/>
    </row>
    <row r="72" spans="1:9" ht="15">
      <c r="A72" s="128"/>
      <c r="B72" s="140"/>
      <c r="C72" s="140"/>
      <c r="D72" s="51" t="s">
        <v>44</v>
      </c>
      <c r="E72" s="133"/>
      <c r="F72" s="134"/>
      <c r="G72" s="135"/>
      <c r="H72" s="130"/>
      <c r="I72" s="132"/>
    </row>
    <row r="73" spans="1:9" ht="15">
      <c r="A73" s="128"/>
      <c r="B73" s="140"/>
      <c r="C73" s="140"/>
      <c r="D73" s="51" t="s">
        <v>45</v>
      </c>
      <c r="E73" s="49"/>
      <c r="F73" s="50"/>
      <c r="G73" s="51"/>
      <c r="H73" s="130"/>
      <c r="I73" s="132"/>
    </row>
    <row r="74" spans="1:9" ht="9.75" customHeight="1">
      <c r="A74" s="42"/>
      <c r="B74" s="44"/>
      <c r="C74" s="44"/>
      <c r="D74" s="51"/>
      <c r="E74" s="49"/>
      <c r="F74" s="50"/>
      <c r="G74" s="51"/>
      <c r="H74" s="45"/>
      <c r="I74" s="43"/>
    </row>
    <row r="75" spans="1:12" s="52" customFormat="1" ht="15" customHeight="1" hidden="1">
      <c r="A75" s="58" t="s">
        <v>2</v>
      </c>
      <c r="B75" s="59" t="s">
        <v>76</v>
      </c>
      <c r="C75" s="59">
        <v>36</v>
      </c>
      <c r="D75" s="53" t="s">
        <v>41</v>
      </c>
      <c r="E75" s="133"/>
      <c r="F75" s="134"/>
      <c r="G75" s="135"/>
      <c r="H75" s="60"/>
      <c r="I75" s="61">
        <f>C75*H75</f>
        <v>0</v>
      </c>
      <c r="L75" s="26"/>
    </row>
    <row r="76" spans="1:9" ht="15">
      <c r="A76" s="47"/>
      <c r="C76" s="47"/>
      <c r="H76" s="56" t="s">
        <v>64</v>
      </c>
      <c r="I76" s="57">
        <f>SUM(I68:I75)</f>
        <v>0</v>
      </c>
    </row>
  </sheetData>
  <sheetProtection/>
  <mergeCells count="20">
    <mergeCell ref="E75:G75"/>
    <mergeCell ref="C68:C73"/>
    <mergeCell ref="E68:G68"/>
    <mergeCell ref="H2:I2"/>
    <mergeCell ref="A18:I18"/>
    <mergeCell ref="A20:E20"/>
    <mergeCell ref="A21:B21"/>
    <mergeCell ref="A63:H63"/>
    <mergeCell ref="A64:I64"/>
    <mergeCell ref="B4:D5"/>
    <mergeCell ref="A66:B66"/>
    <mergeCell ref="D67:G67"/>
    <mergeCell ref="A68:A73"/>
    <mergeCell ref="H68:H73"/>
    <mergeCell ref="I68:I73"/>
    <mergeCell ref="E69:G69"/>
    <mergeCell ref="E70:G70"/>
    <mergeCell ref="E71:G71"/>
    <mergeCell ref="E72:G72"/>
    <mergeCell ref="B68:B73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7"/>
  <sheetViews>
    <sheetView showGridLines="0" zoomScale="84" zoomScaleNormal="84" zoomScaleSheetLayoutView="90" workbookViewId="0" topLeftCell="A1">
      <selection activeCell="C8" sqref="C8"/>
    </sheetView>
  </sheetViews>
  <sheetFormatPr defaultColWidth="9.00390625" defaultRowHeight="12.75"/>
  <cols>
    <col min="1" max="1" width="5.875" style="22" customWidth="1"/>
    <col min="2" max="2" width="87.875" style="62" customWidth="1"/>
    <col min="3" max="3" width="29.375" style="24" customWidth="1"/>
    <col min="4" max="4" width="19.25390625" style="62" customWidth="1"/>
    <col min="5" max="5" width="19.625" style="62" customWidth="1"/>
    <col min="6" max="7" width="19.25390625" style="62" customWidth="1"/>
    <col min="8" max="8" width="18.25390625" style="62" customWidth="1"/>
    <col min="9" max="9" width="19.875" style="62" customWidth="1"/>
    <col min="10" max="10" width="8.00390625" style="62" customWidth="1"/>
    <col min="11" max="11" width="15.875" style="62" customWidth="1"/>
    <col min="12" max="12" width="15.875" style="26" customWidth="1"/>
    <col min="13" max="13" width="15.875" style="62" customWidth="1"/>
    <col min="14" max="15" width="14.25390625" style="62" customWidth="1"/>
    <col min="16" max="16384" width="9.125" style="62" customWidth="1"/>
  </cols>
  <sheetData>
    <row r="1" spans="2:15" ht="15">
      <c r="B1" s="46" t="str">
        <f>'formularz oferty'!C4</f>
        <v>DFP.271.85.2019.AJ</v>
      </c>
      <c r="C1" s="62"/>
      <c r="I1" s="23" t="s">
        <v>63</v>
      </c>
      <c r="N1" s="23"/>
      <c r="O1" s="23"/>
    </row>
    <row r="2" spans="8:9" ht="15">
      <c r="H2" s="141" t="s">
        <v>70</v>
      </c>
      <c r="I2" s="141"/>
    </row>
    <row r="3" spans="1:9" ht="15">
      <c r="A3" s="65"/>
      <c r="B3" s="66"/>
      <c r="C3" s="67"/>
      <c r="D3" s="68" t="s">
        <v>35</v>
      </c>
      <c r="E3" s="69"/>
      <c r="F3" s="67"/>
      <c r="G3" s="69"/>
      <c r="H3" s="67"/>
      <c r="I3" s="70"/>
    </row>
    <row r="4" spans="1:9" ht="111" customHeight="1">
      <c r="A4" s="65"/>
      <c r="B4" s="149" t="s">
        <v>83</v>
      </c>
      <c r="C4" s="149"/>
      <c r="D4" s="149"/>
      <c r="E4" s="69"/>
      <c r="F4" s="67"/>
      <c r="G4" s="69"/>
      <c r="H4" s="67"/>
      <c r="I4" s="70"/>
    </row>
    <row r="5" spans="1:9" ht="15" hidden="1">
      <c r="A5" s="65"/>
      <c r="B5" s="149"/>
      <c r="C5" s="149"/>
      <c r="D5" s="149"/>
      <c r="E5" s="69"/>
      <c r="F5" s="67"/>
      <c r="G5" s="69"/>
      <c r="H5" s="67"/>
      <c r="I5" s="70"/>
    </row>
    <row r="6" spans="1:11" s="27" customFormat="1" ht="28.5" customHeight="1">
      <c r="A6" s="98" t="s">
        <v>69</v>
      </c>
      <c r="B6" s="98" t="s">
        <v>68</v>
      </c>
      <c r="C6" s="150" t="s">
        <v>97</v>
      </c>
      <c r="D6" s="151"/>
      <c r="E6" s="74"/>
      <c r="F6" s="75"/>
      <c r="G6" s="75"/>
      <c r="H6" s="75"/>
      <c r="I6" s="75"/>
      <c r="J6" s="62"/>
      <c r="K6" s="62"/>
    </row>
    <row r="7" spans="1:11" s="27" customFormat="1" ht="15">
      <c r="A7" s="99" t="s">
        <v>1</v>
      </c>
      <c r="B7" s="97" t="s">
        <v>95</v>
      </c>
      <c r="C7" s="100">
        <v>1440</v>
      </c>
      <c r="D7" s="101" t="s">
        <v>96</v>
      </c>
      <c r="E7" s="74"/>
      <c r="F7" s="75"/>
      <c r="G7" s="75"/>
      <c r="H7" s="75"/>
      <c r="I7" s="75"/>
      <c r="J7" s="62"/>
      <c r="K7" s="62"/>
    </row>
    <row r="8" spans="1:9" s="27" customFormat="1" ht="15">
      <c r="A8" s="102"/>
      <c r="B8" s="74"/>
      <c r="C8" s="75"/>
      <c r="D8" s="75"/>
      <c r="E8" s="75"/>
      <c r="F8" s="75"/>
      <c r="G8" s="75"/>
      <c r="H8" s="75"/>
      <c r="I8" s="78"/>
    </row>
    <row r="9" spans="1:11" s="27" customFormat="1" ht="30">
      <c r="A9" s="79"/>
      <c r="B9" s="80" t="s">
        <v>74</v>
      </c>
      <c r="C9" s="81"/>
      <c r="D9" s="69"/>
      <c r="E9" s="82"/>
      <c r="F9" s="75"/>
      <c r="G9" s="75"/>
      <c r="H9" s="75"/>
      <c r="I9" s="75"/>
      <c r="J9" s="62"/>
      <c r="K9" s="62"/>
    </row>
    <row r="10" spans="1:12" ht="21.75" customHeight="1">
      <c r="A10" s="142" t="s">
        <v>72</v>
      </c>
      <c r="B10" s="142"/>
      <c r="C10" s="142"/>
      <c r="D10" s="142"/>
      <c r="E10" s="142"/>
      <c r="F10" s="142"/>
      <c r="G10" s="142"/>
      <c r="H10" s="142"/>
      <c r="I10" s="142"/>
      <c r="L10" s="62"/>
    </row>
    <row r="11" spans="1:12" ht="15">
      <c r="A11" s="83"/>
      <c r="B11" s="83"/>
      <c r="C11" s="83"/>
      <c r="D11" s="83"/>
      <c r="E11" s="83"/>
      <c r="F11" s="83"/>
      <c r="G11" s="83"/>
      <c r="H11" s="83"/>
      <c r="I11" s="83"/>
      <c r="L11" s="62"/>
    </row>
    <row r="12" spans="1:12" ht="35.25" customHeight="1">
      <c r="A12" s="143" t="s">
        <v>58</v>
      </c>
      <c r="B12" s="143"/>
      <c r="C12" s="143"/>
      <c r="D12" s="143"/>
      <c r="E12" s="143"/>
      <c r="F12" s="83"/>
      <c r="G12" s="83"/>
      <c r="H12" s="83"/>
      <c r="I12" s="83"/>
      <c r="L12" s="62"/>
    </row>
    <row r="13" spans="1:12" ht="18.75" customHeight="1">
      <c r="A13" s="144" t="s">
        <v>62</v>
      </c>
      <c r="B13" s="144"/>
      <c r="C13" s="84"/>
      <c r="D13" s="85"/>
      <c r="E13" s="85"/>
      <c r="F13" s="86"/>
      <c r="G13" s="86"/>
      <c r="H13" s="86"/>
      <c r="I13" s="86"/>
      <c r="L13" s="62"/>
    </row>
    <row r="14" spans="1:12" ht="52.5" customHeight="1">
      <c r="A14" s="87" t="s">
        <v>46</v>
      </c>
      <c r="B14" s="87" t="s">
        <v>35</v>
      </c>
      <c r="C14" s="88" t="s">
        <v>49</v>
      </c>
      <c r="D14" s="87" t="s">
        <v>36</v>
      </c>
      <c r="E14" s="87" t="s">
        <v>37</v>
      </c>
      <c r="F14" s="87" t="s">
        <v>53</v>
      </c>
      <c r="G14" s="87" t="s">
        <v>54</v>
      </c>
      <c r="H14" s="89" t="s">
        <v>55</v>
      </c>
      <c r="I14" s="89" t="s">
        <v>50</v>
      </c>
      <c r="L14" s="62"/>
    </row>
    <row r="15" spans="1:12" ht="15">
      <c r="A15" s="29"/>
      <c r="B15" s="90"/>
      <c r="C15" s="91"/>
      <c r="D15" s="92"/>
      <c r="E15" s="93"/>
      <c r="F15" s="93"/>
      <c r="G15" s="93"/>
      <c r="H15" s="94"/>
      <c r="I15" s="95"/>
      <c r="L15" s="62"/>
    </row>
    <row r="16" spans="1:12" ht="15">
      <c r="A16" s="29"/>
      <c r="B16" s="90"/>
      <c r="C16" s="91"/>
      <c r="D16" s="92"/>
      <c r="E16" s="93"/>
      <c r="F16" s="93"/>
      <c r="G16" s="93"/>
      <c r="H16" s="94"/>
      <c r="I16" s="95"/>
      <c r="L16" s="62"/>
    </row>
    <row r="17" spans="1:12" ht="15">
      <c r="A17" s="29"/>
      <c r="B17" s="90"/>
      <c r="C17" s="91"/>
      <c r="D17" s="92"/>
      <c r="E17" s="93"/>
      <c r="F17" s="93"/>
      <c r="G17" s="93"/>
      <c r="H17" s="94"/>
      <c r="I17" s="95"/>
      <c r="L17" s="62"/>
    </row>
    <row r="18" spans="1:12" ht="15">
      <c r="A18" s="29"/>
      <c r="B18" s="90"/>
      <c r="C18" s="91"/>
      <c r="D18" s="92"/>
      <c r="E18" s="93"/>
      <c r="F18" s="93"/>
      <c r="G18" s="93"/>
      <c r="H18" s="94"/>
      <c r="I18" s="95"/>
      <c r="L18" s="62"/>
    </row>
    <row r="19" spans="1:12" ht="15">
      <c r="A19" s="29"/>
      <c r="B19" s="90"/>
      <c r="C19" s="91"/>
      <c r="D19" s="92"/>
      <c r="E19" s="93"/>
      <c r="F19" s="93"/>
      <c r="G19" s="93"/>
      <c r="H19" s="94"/>
      <c r="I19" s="95"/>
      <c r="L19" s="62"/>
    </row>
    <row r="20" spans="1:12" ht="15">
      <c r="A20" s="29"/>
      <c r="B20" s="90"/>
      <c r="C20" s="91"/>
      <c r="D20" s="92"/>
      <c r="E20" s="93"/>
      <c r="F20" s="93"/>
      <c r="G20" s="93"/>
      <c r="H20" s="94"/>
      <c r="I20" s="95"/>
      <c r="L20" s="62"/>
    </row>
    <row r="21" spans="1:12" ht="15">
      <c r="A21" s="29"/>
      <c r="B21" s="90"/>
      <c r="C21" s="91"/>
      <c r="D21" s="92"/>
      <c r="E21" s="93"/>
      <c r="F21" s="93"/>
      <c r="G21" s="93"/>
      <c r="H21" s="94"/>
      <c r="I21" s="95"/>
      <c r="L21" s="62"/>
    </row>
    <row r="22" spans="1:12" ht="15">
      <c r="A22" s="29"/>
      <c r="B22" s="90"/>
      <c r="C22" s="91"/>
      <c r="D22" s="92"/>
      <c r="E22" s="93"/>
      <c r="F22" s="93"/>
      <c r="G22" s="93"/>
      <c r="H22" s="94"/>
      <c r="I22" s="95"/>
      <c r="L22" s="62"/>
    </row>
    <row r="23" spans="1:12" ht="15">
      <c r="A23" s="29"/>
      <c r="B23" s="90"/>
      <c r="C23" s="91"/>
      <c r="D23" s="92"/>
      <c r="E23" s="93"/>
      <c r="F23" s="93"/>
      <c r="G23" s="93"/>
      <c r="H23" s="94"/>
      <c r="I23" s="95"/>
      <c r="L23" s="62"/>
    </row>
    <row r="24" spans="1:12" ht="15">
      <c r="A24" s="29"/>
      <c r="B24" s="90"/>
      <c r="C24" s="91"/>
      <c r="D24" s="92"/>
      <c r="E24" s="93"/>
      <c r="F24" s="93"/>
      <c r="G24" s="93"/>
      <c r="H24" s="94"/>
      <c r="I24" s="95"/>
      <c r="L24" s="62"/>
    </row>
    <row r="25" spans="1:12" ht="15">
      <c r="A25" s="29"/>
      <c r="B25" s="90"/>
      <c r="C25" s="91"/>
      <c r="D25" s="92"/>
      <c r="E25" s="93"/>
      <c r="F25" s="93"/>
      <c r="G25" s="93"/>
      <c r="H25" s="94"/>
      <c r="I25" s="95"/>
      <c r="L25" s="62"/>
    </row>
    <row r="26" spans="1:12" ht="15">
      <c r="A26" s="29"/>
      <c r="B26" s="90"/>
      <c r="C26" s="91"/>
      <c r="D26" s="92"/>
      <c r="E26" s="93"/>
      <c r="F26" s="93"/>
      <c r="G26" s="93"/>
      <c r="H26" s="94"/>
      <c r="I26" s="95"/>
      <c r="L26" s="62"/>
    </row>
    <row r="27" spans="1:12" ht="15">
      <c r="A27" s="29"/>
      <c r="B27" s="90"/>
      <c r="C27" s="91"/>
      <c r="D27" s="92"/>
      <c r="E27" s="93"/>
      <c r="F27" s="93"/>
      <c r="G27" s="93"/>
      <c r="H27" s="94"/>
      <c r="I27" s="95"/>
      <c r="L27" s="62"/>
    </row>
    <row r="28" spans="1:12" ht="15">
      <c r="A28" s="29"/>
      <c r="B28" s="90"/>
      <c r="C28" s="91"/>
      <c r="D28" s="92"/>
      <c r="E28" s="93"/>
      <c r="F28" s="93"/>
      <c r="G28" s="93"/>
      <c r="H28" s="94"/>
      <c r="I28" s="95"/>
      <c r="L28" s="62"/>
    </row>
    <row r="29" spans="1:12" ht="15">
      <c r="A29" s="29"/>
      <c r="B29" s="90"/>
      <c r="C29" s="91"/>
      <c r="D29" s="92"/>
      <c r="E29" s="93"/>
      <c r="F29" s="93"/>
      <c r="G29" s="93"/>
      <c r="H29" s="94"/>
      <c r="I29" s="95"/>
      <c r="L29" s="62"/>
    </row>
    <row r="30" spans="1:12" ht="15">
      <c r="A30" s="29"/>
      <c r="B30" s="90"/>
      <c r="C30" s="91"/>
      <c r="D30" s="92"/>
      <c r="E30" s="93"/>
      <c r="F30" s="93"/>
      <c r="G30" s="93"/>
      <c r="H30" s="94"/>
      <c r="I30" s="95"/>
      <c r="L30" s="62"/>
    </row>
    <row r="31" spans="1:12" ht="15">
      <c r="A31" s="29"/>
      <c r="B31" s="90"/>
      <c r="C31" s="91"/>
      <c r="D31" s="92"/>
      <c r="E31" s="93"/>
      <c r="F31" s="93"/>
      <c r="G31" s="93"/>
      <c r="H31" s="94"/>
      <c r="I31" s="95"/>
      <c r="L31" s="62"/>
    </row>
    <row r="32" spans="1:12" ht="15">
      <c r="A32" s="29"/>
      <c r="B32" s="90"/>
      <c r="C32" s="91"/>
      <c r="D32" s="92"/>
      <c r="E32" s="93"/>
      <c r="F32" s="93"/>
      <c r="G32" s="93"/>
      <c r="H32" s="94"/>
      <c r="I32" s="95"/>
      <c r="L32" s="62"/>
    </row>
    <row r="33" spans="1:12" ht="15">
      <c r="A33" s="29"/>
      <c r="B33" s="90"/>
      <c r="C33" s="91"/>
      <c r="D33" s="92"/>
      <c r="E33" s="93"/>
      <c r="F33" s="93"/>
      <c r="G33" s="93"/>
      <c r="H33" s="94"/>
      <c r="I33" s="95"/>
      <c r="L33" s="62"/>
    </row>
    <row r="34" spans="1:12" ht="15">
      <c r="A34" s="29"/>
      <c r="B34" s="90"/>
      <c r="C34" s="91"/>
      <c r="D34" s="92"/>
      <c r="E34" s="93"/>
      <c r="F34" s="93"/>
      <c r="G34" s="93"/>
      <c r="H34" s="94"/>
      <c r="I34" s="95"/>
      <c r="L34" s="62"/>
    </row>
    <row r="35" spans="1:12" ht="15">
      <c r="A35" s="29"/>
      <c r="B35" s="90"/>
      <c r="C35" s="91"/>
      <c r="D35" s="92"/>
      <c r="E35" s="93"/>
      <c r="F35" s="93"/>
      <c r="G35" s="93"/>
      <c r="H35" s="94"/>
      <c r="I35" s="95"/>
      <c r="L35" s="62"/>
    </row>
    <row r="36" spans="1:12" ht="15">
      <c r="A36" s="29"/>
      <c r="B36" s="90"/>
      <c r="C36" s="91"/>
      <c r="D36" s="92"/>
      <c r="E36" s="93"/>
      <c r="F36" s="93"/>
      <c r="G36" s="93"/>
      <c r="H36" s="94"/>
      <c r="I36" s="95"/>
      <c r="L36" s="62"/>
    </row>
    <row r="37" spans="1:12" ht="15">
      <c r="A37" s="29"/>
      <c r="B37" s="90"/>
      <c r="C37" s="91"/>
      <c r="D37" s="92"/>
      <c r="E37" s="93"/>
      <c r="F37" s="93"/>
      <c r="G37" s="93"/>
      <c r="H37" s="94"/>
      <c r="I37" s="95"/>
      <c r="L37" s="62"/>
    </row>
    <row r="38" spans="1:12" ht="15">
      <c r="A38" s="29"/>
      <c r="B38" s="90"/>
      <c r="C38" s="91"/>
      <c r="D38" s="92"/>
      <c r="E38" s="93"/>
      <c r="F38" s="93"/>
      <c r="G38" s="93"/>
      <c r="H38" s="94"/>
      <c r="I38" s="95"/>
      <c r="L38" s="62"/>
    </row>
    <row r="39" spans="1:12" ht="15">
      <c r="A39" s="29"/>
      <c r="B39" s="90"/>
      <c r="C39" s="91"/>
      <c r="D39" s="92"/>
      <c r="E39" s="93"/>
      <c r="F39" s="93"/>
      <c r="G39" s="93"/>
      <c r="H39" s="94"/>
      <c r="I39" s="95"/>
      <c r="L39" s="62"/>
    </row>
    <row r="40" spans="1:12" ht="15">
      <c r="A40" s="29"/>
      <c r="B40" s="90"/>
      <c r="C40" s="91"/>
      <c r="D40" s="92"/>
      <c r="E40" s="93"/>
      <c r="F40" s="93"/>
      <c r="G40" s="93"/>
      <c r="H40" s="94"/>
      <c r="I40" s="95"/>
      <c r="L40" s="62"/>
    </row>
    <row r="41" spans="1:12" ht="15">
      <c r="A41" s="29"/>
      <c r="B41" s="90"/>
      <c r="C41" s="91"/>
      <c r="D41" s="92"/>
      <c r="E41" s="93"/>
      <c r="F41" s="93"/>
      <c r="G41" s="93"/>
      <c r="H41" s="94"/>
      <c r="I41" s="95"/>
      <c r="L41" s="62"/>
    </row>
    <row r="42" spans="1:12" ht="15">
      <c r="A42" s="29"/>
      <c r="B42" s="90"/>
      <c r="C42" s="91"/>
      <c r="D42" s="92"/>
      <c r="E42" s="93"/>
      <c r="F42" s="93"/>
      <c r="G42" s="93"/>
      <c r="H42" s="94"/>
      <c r="I42" s="95"/>
      <c r="L42" s="62"/>
    </row>
    <row r="43" spans="1:12" ht="15">
      <c r="A43" s="29"/>
      <c r="B43" s="90"/>
      <c r="C43" s="91"/>
      <c r="D43" s="92"/>
      <c r="E43" s="93"/>
      <c r="F43" s="93"/>
      <c r="G43" s="93"/>
      <c r="H43" s="94"/>
      <c r="I43" s="95"/>
      <c r="L43" s="62"/>
    </row>
    <row r="44" spans="1:12" ht="15">
      <c r="A44" s="29"/>
      <c r="B44" s="90"/>
      <c r="C44" s="91"/>
      <c r="D44" s="92"/>
      <c r="E44" s="93"/>
      <c r="F44" s="93"/>
      <c r="G44" s="93"/>
      <c r="H44" s="94"/>
      <c r="I44" s="95"/>
      <c r="L44" s="62"/>
    </row>
    <row r="45" spans="1:12" ht="15">
      <c r="A45" s="29"/>
      <c r="B45" s="90"/>
      <c r="C45" s="91"/>
      <c r="D45" s="92"/>
      <c r="E45" s="93"/>
      <c r="F45" s="93"/>
      <c r="G45" s="93"/>
      <c r="H45" s="94"/>
      <c r="I45" s="95"/>
      <c r="L45" s="62"/>
    </row>
    <row r="46" spans="1:12" ht="15">
      <c r="A46" s="29"/>
      <c r="B46" s="90"/>
      <c r="C46" s="91"/>
      <c r="D46" s="92"/>
      <c r="E46" s="93"/>
      <c r="F46" s="93"/>
      <c r="G46" s="93"/>
      <c r="H46" s="94"/>
      <c r="I46" s="95"/>
      <c r="L46" s="62"/>
    </row>
    <row r="47" spans="1:12" ht="15">
      <c r="A47" s="29"/>
      <c r="B47" s="38"/>
      <c r="C47" s="48"/>
      <c r="D47" s="25"/>
      <c r="E47" s="37"/>
      <c r="F47" s="37"/>
      <c r="G47" s="37"/>
      <c r="H47" s="36"/>
      <c r="I47" s="30"/>
      <c r="L47" s="62"/>
    </row>
    <row r="48" spans="1:12" ht="15">
      <c r="A48" s="29"/>
      <c r="B48" s="38"/>
      <c r="C48" s="48"/>
      <c r="D48" s="25"/>
      <c r="E48" s="37"/>
      <c r="F48" s="37"/>
      <c r="G48" s="37"/>
      <c r="H48" s="36"/>
      <c r="I48" s="30"/>
      <c r="L48" s="62"/>
    </row>
    <row r="49" spans="1:12" ht="15">
      <c r="A49" s="29"/>
      <c r="B49" s="38"/>
      <c r="C49" s="48"/>
      <c r="D49" s="25"/>
      <c r="E49" s="37"/>
      <c r="F49" s="37"/>
      <c r="G49" s="37"/>
      <c r="H49" s="36"/>
      <c r="I49" s="30"/>
      <c r="L49" s="62"/>
    </row>
    <row r="50" spans="1:12" ht="15">
      <c r="A50" s="29"/>
      <c r="B50" s="38"/>
      <c r="C50" s="48"/>
      <c r="D50" s="25"/>
      <c r="E50" s="37"/>
      <c r="F50" s="37"/>
      <c r="G50" s="37"/>
      <c r="H50" s="36"/>
      <c r="I50" s="30"/>
      <c r="L50" s="62"/>
    </row>
    <row r="51" spans="1:12" ht="15">
      <c r="A51" s="29"/>
      <c r="B51" s="38"/>
      <c r="C51" s="48"/>
      <c r="D51" s="25"/>
      <c r="E51" s="37"/>
      <c r="F51" s="37"/>
      <c r="G51" s="37"/>
      <c r="H51" s="36"/>
      <c r="I51" s="30"/>
      <c r="L51" s="62"/>
    </row>
    <row r="52" spans="1:12" ht="15">
      <c r="A52" s="29"/>
      <c r="B52" s="38"/>
      <c r="C52" s="48"/>
      <c r="D52" s="25"/>
      <c r="E52" s="37"/>
      <c r="F52" s="37"/>
      <c r="G52" s="37"/>
      <c r="H52" s="36"/>
      <c r="I52" s="30"/>
      <c r="L52" s="62"/>
    </row>
    <row r="53" spans="1:12" ht="15">
      <c r="A53" s="29"/>
      <c r="B53" s="38"/>
      <c r="C53" s="48"/>
      <c r="D53" s="25"/>
      <c r="E53" s="37"/>
      <c r="F53" s="37"/>
      <c r="G53" s="37"/>
      <c r="H53" s="36"/>
      <c r="I53" s="30"/>
      <c r="L53" s="62"/>
    </row>
    <row r="54" spans="1:12" ht="15">
      <c r="A54" s="29"/>
      <c r="B54" s="38"/>
      <c r="C54" s="48"/>
      <c r="D54" s="25"/>
      <c r="E54" s="37"/>
      <c r="F54" s="37"/>
      <c r="G54" s="37"/>
      <c r="H54" s="36"/>
      <c r="I54" s="30"/>
      <c r="L54" s="62"/>
    </row>
    <row r="55" spans="1:12" ht="15">
      <c r="A55" s="145" t="s">
        <v>64</v>
      </c>
      <c r="B55" s="146"/>
      <c r="C55" s="146"/>
      <c r="D55" s="146"/>
      <c r="E55" s="146"/>
      <c r="F55" s="146"/>
      <c r="G55" s="146"/>
      <c r="H55" s="147"/>
      <c r="I55" s="34">
        <f>SUM(I15:I54)</f>
        <v>0</v>
      </c>
      <c r="L55" s="62"/>
    </row>
    <row r="56" spans="1:12" ht="75" customHeight="1">
      <c r="A56" s="148" t="s">
        <v>56</v>
      </c>
      <c r="B56" s="148"/>
      <c r="C56" s="148"/>
      <c r="D56" s="148"/>
      <c r="E56" s="148"/>
      <c r="F56" s="148"/>
      <c r="G56" s="148"/>
      <c r="H56" s="148"/>
      <c r="I56" s="148"/>
      <c r="L56" s="62"/>
    </row>
    <row r="57" spans="1:9" ht="1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mergeCells count="8">
    <mergeCell ref="C6:D6"/>
    <mergeCell ref="A56:I56"/>
    <mergeCell ref="H2:I2"/>
    <mergeCell ref="B4:D5"/>
    <mergeCell ref="A10:I10"/>
    <mergeCell ref="A12:E12"/>
    <mergeCell ref="A13:B13"/>
    <mergeCell ref="A55:H55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2019-10-16T08:01:59Z</cp:lastPrinted>
  <dcterms:created xsi:type="dcterms:W3CDTF">2003-05-16T10:10:29Z</dcterms:created>
  <dcterms:modified xsi:type="dcterms:W3CDTF">2019-10-16T08:05:13Z</dcterms:modified>
  <cp:category/>
  <cp:version/>
  <cp:contentType/>
  <cp:contentStatus/>
</cp:coreProperties>
</file>