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8800" windowHeight="12270" tabRatio="702" activeTab="0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</sheets>
  <definedNames>
    <definedName name="_xlnm.Print_Area" localSheetId="1">'część 1'!$A$1:$K$61</definedName>
    <definedName name="_xlnm.Print_Area" localSheetId="2">'część 2'!$A$1:$K$64</definedName>
    <definedName name="_xlnm.Print_Area" localSheetId="3">'część 3'!$A$1:$K$67</definedName>
    <definedName name="_xlnm.Print_Area" localSheetId="4">'część 4'!$A$1:$K$58</definedName>
    <definedName name="_xlnm.Print_Area" localSheetId="5">'część 5'!$A$1:$K$61</definedName>
    <definedName name="_xlnm.Print_Area" localSheetId="6">'część 6'!$A$1:$J$77</definedName>
    <definedName name="_xlnm.Print_Area" localSheetId="7">'część 7'!$A$1:$J$72</definedName>
    <definedName name="_xlnm.Print_Area" localSheetId="0">'formularz oferty'!$A$1:$D$56</definedName>
  </definedNames>
  <calcPr fullCalcOnLoad="1"/>
</workbook>
</file>

<file path=xl/sharedStrings.xml><?xml version="1.0" encoding="utf-8"?>
<sst xmlns="http://schemas.openxmlformats.org/spreadsheetml/2006/main" count="346" uniqueCount="172">
  <si>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</si>
  <si>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</si>
  <si>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</si>
  <si>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</si>
  <si>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</si>
  <si>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</si>
  <si>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</si>
  <si>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</si>
  <si>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</si>
  <si>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</si>
  <si>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</si>
  <si>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</si>
  <si>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</si>
  <si>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</si>
  <si>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</si>
  <si>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</si>
  <si>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</si>
  <si>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</si>
  <si>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</si>
  <si>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</si>
  <si>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</si>
  <si>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</si>
  <si>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</si>
  <si>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</si>
  <si>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</si>
  <si>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</si>
  <si>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</si>
  <si>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</si>
  <si>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</si>
  <si>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</si>
  <si>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</si>
  <si>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</si>
  <si>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</si>
  <si>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</si>
  <si>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</si>
  <si>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</si>
  <si>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</si>
  <si>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</si>
  <si>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</si>
  <si>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</si>
  <si>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</si>
  <si>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</si>
  <si>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</si>
  <si>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</si>
  <si>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</si>
  <si>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</si>
  <si>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</si>
  <si>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</si>
  <si>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</si>
  <si>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</si>
  <si>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</si>
  <si>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</si>
  <si>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</si>
  <si>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 xml:space="preserve">Nr seryjny 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</si>
  <si>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</si>
  <si>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</si>
  <si>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</si>
  <si>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</si>
  <si>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</si>
  <si>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</si>
  <si>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</si>
  <si>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</si>
  <si>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</si>
  <si>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Przyjęty koszt 1 kWh [zł]</t>
  </si>
  <si>
    <t>Koszt zużycia energii elektrycznej</t>
  </si>
  <si>
    <t>miesięcy</t>
  </si>
  <si>
    <t>Moc oferowanego analizatora w watach [W]</t>
  </si>
  <si>
    <t>(dostawa produktów i czynsz dzierżawny)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</si>
  <si>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</si>
  <si>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Przedmiot dzierżawy</t>
  </si>
  <si>
    <t>Opis dzierżawionego aparatu</t>
  </si>
  <si>
    <t>Czynsz dzierżawny brutto (za 36 m-cy)</t>
  </si>
  <si>
    <t>Koszt zużycia energi elektrycznej:</t>
  </si>
  <si>
    <t>Dostawa produktów:</t>
  </si>
  <si>
    <t>Załącznik nr 1a do specyfikacji</t>
  </si>
  <si>
    <t>Założony czas pracy analizatora w godzinach [h]</t>
  </si>
  <si>
    <t>Razem:</t>
  </si>
  <si>
    <t>10.</t>
  </si>
  <si>
    <t>Dzierżawa aparatu 1</t>
  </si>
  <si>
    <t>Aparat 1</t>
  </si>
  <si>
    <r>
      <t>Arkusz cenowy</t>
    </r>
    <r>
      <rPr>
        <b/>
        <u val="single"/>
        <sz val="11"/>
        <color indexed="8"/>
        <rFont val="Times New Roman"/>
        <family val="1"/>
      </rPr>
      <t xml:space="preserve">
</t>
    </r>
  </si>
  <si>
    <t>DFP.271.206.2018.ADB</t>
  </si>
  <si>
    <t>część 3</t>
  </si>
  <si>
    <t>część 4</t>
  </si>
  <si>
    <t>część 5</t>
  </si>
  <si>
    <t>część 6</t>
  </si>
  <si>
    <t>część 7</t>
  </si>
  <si>
    <t>11.</t>
  </si>
  <si>
    <t xml:space="preserve">Dotyczy części 1-3 z wyjątkiem poz. 2 w cz. 2: Oświadczamy, że oferowane odczynniki posiadają certyfikaty CE IVD, pod warunkiem że dostarczany towar jest wyrobem medycznym.
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</si>
  <si>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</si>
  <si>
    <t>Dostawa różnego rodzaju odczynników.</t>
  </si>
  <si>
    <t>Ilość na 12 miesięcy</t>
  </si>
  <si>
    <t>Ilość oznaczeń
 (badań) diagnostycznych na 12 miesięcy</t>
  </si>
  <si>
    <t>FISH IGH/FGFR3 DF t(4;14)(p16;q32) Dual Color, Dual Fusion Translocation Probe</t>
  </si>
  <si>
    <t>1 op.</t>
  </si>
  <si>
    <t>20 oznaczeń</t>
  </si>
  <si>
    <t>FISH IGH/MAF DF t(14;16)(q32;q22) Dual Color, Dual Fusion Translocation Probe</t>
  </si>
  <si>
    <t>FISH MLL (KMT2A) Dual Color, Break Apart Probe</t>
  </si>
  <si>
    <t>FISH PDGFRB Dual Color Break Apart Probe</t>
  </si>
  <si>
    <t>2 op.</t>
  </si>
  <si>
    <t>10 oznaczeń</t>
  </si>
  <si>
    <t>FISH CBFB/MYH11(16q22) Dual Color, Dual Fusion Translocation Probe</t>
  </si>
  <si>
    <t>0,125 µg DAPI / 500 µl vial</t>
  </si>
  <si>
    <t>20 op.</t>
  </si>
  <si>
    <t>500 µl</t>
  </si>
  <si>
    <t>FISH IGH/MAFB t(14;20)(q32;q22) Dual Color, Dual Fusion Translocation Probe</t>
  </si>
  <si>
    <t>FISH Sonda X,Y podwójnie znakowana, dla alfa-satellite X spectrum GREEN, dla clasical satellite Y spectrum RED</t>
  </si>
  <si>
    <t>FISH Del(20q) dla regionów 20q12, 20q13.2, Dual Color</t>
  </si>
  <si>
    <t xml:space="preserve">FISH 13q14.3(D13S25)red Deletion Probe  with Subtlomere Specific Probe 13q34(green )                                          </t>
  </si>
  <si>
    <t>6 op.</t>
  </si>
  <si>
    <t>FISH BCR/ABL1, Dual Color, Dual Fusion Translocation Probe, długość znakowanych fragmentów mniejsz niż 400kb</t>
  </si>
  <si>
    <t>3 op.</t>
  </si>
  <si>
    <t>FISH 1q21/SRD (1p36) Amplification/Deletion Probe</t>
  </si>
  <si>
    <t>5 op.</t>
  </si>
  <si>
    <t>FISH MDS5q-(EGR1 5q31; CSF1 5q32)/5p15(hTert) Triple Color</t>
  </si>
  <si>
    <t>4 op.</t>
  </si>
  <si>
    <t>FISH
MDS 7q (7q22;7q36)/SE7, Triple Color</t>
  </si>
  <si>
    <t>FISH ETV6 (12p13) Dual Color Break Apart Probe</t>
  </si>
  <si>
    <t>FISH GLI (12q13) / SE 12(Red)</t>
  </si>
  <si>
    <t>FISH EVI1 (MECOM) Triple Color , Break Apart Probe</t>
  </si>
  <si>
    <t>FISH Centromerowa chromosom 8 pary (AQUA)</t>
  </si>
  <si>
    <t>FISH MYC/IGH t(8;14) Dual Color, Dual Fusion Translocation Probe</t>
  </si>
  <si>
    <t>FISH ATM/D11Z1 Dual Color, Deletion Probe</t>
  </si>
  <si>
    <t>FISH 17p13(P53)(RED)/ D17Z1(GREEN), Dual Color</t>
  </si>
  <si>
    <t>10 op.</t>
  </si>
  <si>
    <t>Ilość na 36 miesięcy</t>
  </si>
  <si>
    <t>Oczekiwana wielkość opakowania</t>
  </si>
  <si>
    <t>FBS Gamma irrad. EC Approve (CE) PET</t>
  </si>
  <si>
    <t>17 opakowań</t>
  </si>
  <si>
    <t>500ml</t>
  </si>
  <si>
    <t>Potasu chlorek czda</t>
  </si>
  <si>
    <t>3 kg</t>
  </si>
  <si>
    <t>500 g</t>
  </si>
  <si>
    <t>Tri-Sodu cytrynian 2-hydrat czda</t>
  </si>
  <si>
    <t>1 kg</t>
  </si>
  <si>
    <t>Etylowy alkohol bezwodny 99,8% wg ISO ACS SP.CZ.</t>
  </si>
  <si>
    <t>500 ml</t>
  </si>
  <si>
    <t>Trypan Blue Stain (0,4%)</t>
  </si>
  <si>
    <t>100 ml</t>
  </si>
  <si>
    <t>Dostawa różnego rodzaju odczynników wraz z dzierżawą aparatu.</t>
  </si>
  <si>
    <t>odczynniki na 18 000 szkiełek</t>
  </si>
  <si>
    <t>Ilość fiolek na 36 miesięcy</t>
  </si>
  <si>
    <t>Kontrola zmetrykowana dla parametrów chemicznych w zakresie normalnym</t>
  </si>
  <si>
    <t>400 fiolek po 5 ml</t>
  </si>
  <si>
    <t>Kontrola zmetrykowna dla parametrów chemicznych w zakresie patologicznym podwyższonym</t>
  </si>
  <si>
    <t>Tabela:</t>
  </si>
  <si>
    <t xml:space="preserve">Przedmiot </t>
  </si>
  <si>
    <t xml:space="preserve">Opis </t>
  </si>
  <si>
    <t>Miesięczna opłata brutto</t>
  </si>
  <si>
    <t>Cena brutto</t>
  </si>
  <si>
    <t>Oprogramowanie do materiałów kontrolnych do kontroli jakości wewnątrzlaboratoryjnej - opłata licencyjna</t>
  </si>
  <si>
    <t>Okres</t>
  </si>
  <si>
    <t>Wartość licencji:</t>
  </si>
  <si>
    <t>Oświadczamy, że zamówienie będziemy wykonywać do czasu wyczerpania kwoty wynagrodzenia umownego, nie dłużej jednak niż przez okres 12 miesięcy w przypadku części 1-3 oraz 36 miesięcy w przypadku części 4-7, od dnia zawarcia umowy.</t>
  </si>
  <si>
    <t>Oświadczamy, że wszystkie odczynniki, materiały kontrolne oraz aparat,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</si>
  <si>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r>
      <t>Dzierżawa urządzenia do automatycznego barwienia  preparatów hematologicznych metodą natryskową ( 1szt) dokładnie odmierzoną porcją barwnika zapewniające bardzo wysokiej jakości preparaty w  krótkim czasie przy dużej oszczędności odczynników oraz dostawa zestawów odczynników  do wykonania barwienia wg.Wright'a-Giems</t>
    </r>
    <r>
      <rPr>
        <sz val="11"/>
        <color indexed="8"/>
        <rFont val="Times New Roman"/>
        <family val="1"/>
      </rPr>
      <t>y zgodnych z załącznikiem 1b warunki graniczne.</t>
    </r>
  </si>
  <si>
    <t>Dzierżawa aparatu:</t>
  </si>
  <si>
    <r>
      <t xml:space="preserve">Oświadczamy, że jesteśmy małym lub średnim przedsiębiorstwem: TAK/NIE </t>
    </r>
    <r>
      <rPr>
        <i/>
        <sz val="11"/>
        <rFont val="Times New Roman"/>
        <family val="1"/>
      </rPr>
      <t>(niepotrzebne skreślić)</t>
    </r>
    <r>
      <rPr>
        <sz val="11"/>
        <rFont val="Times New Roman"/>
        <family val="1"/>
      </rPr>
      <t>.</t>
    </r>
  </si>
  <si>
    <t>12.</t>
  </si>
  <si>
    <t>150 litrów</t>
  </si>
  <si>
    <t>Komputer All-In-One</t>
  </si>
  <si>
    <t>Dostawa sprzętu komputerowego:</t>
  </si>
  <si>
    <t>(dostawa produktów, cena brutto licencji i cena brutto sprzętu komputerowego)</t>
  </si>
  <si>
    <t>Dostawa materiałów kontrolnych wraz z dostawą sprzętu komputerowego z pakietem informatycznym do kontroli jakości wewnątrzlaboratoryjnej</t>
  </si>
  <si>
    <t>Cena jednostkowa netto [zł]</t>
  </si>
  <si>
    <t>Kwota jednostkowa VAT (23%) [zł]</t>
  </si>
  <si>
    <t>Cena jednostkowa brutto [zł]</t>
  </si>
  <si>
    <t>Ilość                   [szt.]</t>
  </si>
  <si>
    <t>Cena całkowita brutto [zł]</t>
  </si>
  <si>
    <t>4=2+3</t>
  </si>
  <si>
    <r>
      <t>6=4</t>
    </r>
    <r>
      <rPr>
        <b/>
        <i/>
        <sz val="8"/>
        <color indexed="8"/>
        <rFont val="Times New Roman"/>
        <family val="1"/>
      </rPr>
      <t>X</t>
    </r>
    <r>
      <rPr>
        <b/>
        <i/>
        <sz val="11"/>
        <color indexed="8"/>
        <rFont val="Times New Roman"/>
        <family val="1"/>
      </rPr>
      <t>5</t>
    </r>
  </si>
  <si>
    <t>Dzierżawa aparatu oraz dostawa różnego rodzaju odczynników dla ZDH i materiałów kontrolnych wraz z dostawą sprzętu komputerowego z pakietem informatycznym (oprogramowanie serwera oraz stacji roboczych) dla ZD Szpitala Uniwersyteckiego w Krakowie.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</si>
</sst>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明朝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Garamond"/>
      <family val="1"/>
    </font>
    <font>
      <sz val="11"/>
      <color rgb="FFFF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72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5" fillId="0" borderId="0" xfId="0" applyFont="1" applyFill="1" applyAlignment="1" applyProtection="1">
      <alignment vertical="top" wrapText="1"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Alignment="1" applyProtection="1">
      <alignment horizontal="right" vertical="top"/>
      <protection locked="0"/>
    </xf>
    <xf numFmtId="1" fontId="55" fillId="0" borderId="0" xfId="0" applyNumberFormat="1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left" vertical="top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33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Alignment="1">
      <alignment/>
    </xf>
    <xf numFmtId="49" fontId="55" fillId="0" borderId="10" xfId="0" applyNumberFormat="1" applyFont="1" applyFill="1" applyBorder="1" applyAlignment="1" applyProtection="1">
      <alignment horizontal="left" vertical="top" wrapText="1"/>
      <protection locked="0"/>
    </xf>
    <xf numFmtId="9" fontId="55" fillId="0" borderId="0" xfId="0" applyNumberFormat="1" applyFont="1" applyFill="1" applyAlignment="1" applyProtection="1">
      <alignment horizontal="left" vertical="top" wrapText="1"/>
      <protection locked="0"/>
    </xf>
    <xf numFmtId="44" fontId="55" fillId="33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1" fontId="55" fillId="0" borderId="0" xfId="0" applyNumberFormat="1" applyFont="1" applyAlignment="1">
      <alignment horizontal="left" vertical="top" wrapText="1"/>
    </xf>
    <xf numFmtId="0" fontId="5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55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10" xfId="72" applyNumberFormat="1" applyFont="1" applyFill="1" applyBorder="1" applyAlignment="1" applyProtection="1">
      <alignment horizontal="left" vertical="top" wrapText="1"/>
      <protection locked="0"/>
    </xf>
    <xf numFmtId="0" fontId="55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5" fillId="35" borderId="0" xfId="0" applyFont="1" applyFill="1" applyBorder="1" applyAlignment="1" applyProtection="1">
      <alignment horizontal="center" vertical="center" wrapText="1"/>
      <protection locked="0"/>
    </xf>
    <xf numFmtId="0" fontId="56" fillId="35" borderId="13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175" fontId="55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 horizontal="center" vertical="top" wrapText="1"/>
    </xf>
    <xf numFmtId="44" fontId="55" fillId="0" borderId="10" xfId="0" applyNumberFormat="1" applyFont="1" applyFill="1" applyBorder="1" applyAlignment="1">
      <alignment horizontal="left" vertical="top" wrapText="1"/>
    </xf>
    <xf numFmtId="0" fontId="4" fillId="0" borderId="0" xfId="63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6" fillId="35" borderId="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vertical="top"/>
    </xf>
    <xf numFmtId="0" fontId="57" fillId="36" borderId="14" xfId="0" applyFont="1" applyFill="1" applyBorder="1" applyAlignment="1">
      <alignment horizontal="left" vertical="top" wrapText="1"/>
    </xf>
    <xf numFmtId="0" fontId="57" fillId="36" borderId="15" xfId="0" applyFont="1" applyFill="1" applyBorder="1" applyAlignment="1">
      <alignment horizontal="left" vertical="top" wrapText="1"/>
    </xf>
    <xf numFmtId="0" fontId="58" fillId="37" borderId="16" xfId="0" applyFont="1" applyFill="1" applyBorder="1" applyAlignment="1">
      <alignment horizontal="left" vertical="top" wrapText="1"/>
    </xf>
    <xf numFmtId="44" fontId="55" fillId="0" borderId="14" xfId="0" applyNumberFormat="1" applyFont="1" applyFill="1" applyBorder="1" applyAlignment="1">
      <alignment horizontal="left" vertical="top" wrapText="1"/>
    </xf>
    <xf numFmtId="0" fontId="57" fillId="36" borderId="10" xfId="0" applyFont="1" applyFill="1" applyBorder="1" applyAlignment="1">
      <alignment horizontal="center" vertical="top" wrapText="1"/>
    </xf>
    <xf numFmtId="44" fontId="55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5" fillId="0" borderId="10" xfId="0" applyNumberFormat="1" applyFont="1" applyFill="1" applyBorder="1" applyAlignment="1" applyProtection="1">
      <alignment horizontal="left" vertical="top" wrapText="1"/>
      <protection/>
    </xf>
    <xf numFmtId="3" fontId="55" fillId="0" borderId="11" xfId="0" applyNumberFormat="1" applyFont="1" applyFill="1" applyBorder="1" applyAlignment="1" applyProtection="1">
      <alignment horizontal="center" vertical="top" wrapText="1"/>
      <protection/>
    </xf>
    <xf numFmtId="3" fontId="55" fillId="0" borderId="16" xfId="0" applyNumberFormat="1" applyFont="1" applyFill="1" applyBorder="1" applyAlignment="1" applyProtection="1">
      <alignment horizontal="center" vertical="top" wrapText="1"/>
      <protection/>
    </xf>
    <xf numFmtId="0" fontId="59" fillId="0" borderId="0" xfId="0" applyFont="1" applyFill="1" applyBorder="1" applyAlignment="1" applyProtection="1">
      <alignment horizontal="center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center" vertical="top" wrapText="1"/>
      <protection locked="0"/>
    </xf>
    <xf numFmtId="0" fontId="59" fillId="0" borderId="0" xfId="0" applyFont="1" applyFill="1" applyBorder="1" applyAlignment="1" applyProtection="1">
      <alignment horizontal="right" vertical="top" wrapText="1"/>
      <protection locked="0"/>
    </xf>
    <xf numFmtId="1" fontId="59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55" fillId="0" borderId="0" xfId="0" applyNumberFormat="1" applyFont="1" applyFill="1" applyBorder="1" applyAlignment="1">
      <alignment horizontal="left" vertical="top" wrapText="1"/>
    </xf>
    <xf numFmtId="44" fontId="59" fillId="0" borderId="0" xfId="0" applyNumberFormat="1" applyFont="1" applyFill="1" applyBorder="1" applyAlignment="1" applyProtection="1">
      <alignment horizontal="left" vertical="top" wrapText="1"/>
      <protection locked="0"/>
    </xf>
    <xf numFmtId="44" fontId="8" fillId="0" borderId="0" xfId="0" applyNumberFormat="1" applyFont="1" applyBorder="1" applyAlignment="1">
      <alignment horizontal="left" vertical="top"/>
    </xf>
    <xf numFmtId="0" fontId="55" fillId="0" borderId="0" xfId="0" applyFont="1" applyFill="1" applyBorder="1" applyAlignment="1" applyProtection="1">
      <alignment vertical="center" wrapText="1"/>
      <protection locked="0"/>
    </xf>
    <xf numFmtId="2" fontId="59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63" applyFont="1" applyFill="1" applyBorder="1" applyAlignment="1">
      <alignment vertical="center" wrapText="1"/>
      <protection/>
    </xf>
    <xf numFmtId="0" fontId="10" fillId="38" borderId="10" xfId="0" applyFont="1" applyFill="1" applyBorder="1" applyAlignment="1" applyProtection="1">
      <alignment horizontal="center" vertical="center" wrapText="1"/>
      <protection locked="0"/>
    </xf>
    <xf numFmtId="1" fontId="10" fillId="38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8" borderId="10" xfId="0" applyFont="1" applyFill="1" applyBorder="1" applyAlignment="1" applyProtection="1">
      <alignment horizontal="center" vertical="center" wrapText="1"/>
      <protection locked="0"/>
    </xf>
    <xf numFmtId="44" fontId="59" fillId="38" borderId="10" xfId="0" applyNumberFormat="1" applyFont="1" applyFill="1" applyBorder="1" applyAlignment="1" applyProtection="1">
      <alignment horizontal="left" vertical="top" wrapText="1"/>
      <protection locked="0"/>
    </xf>
    <xf numFmtId="3" fontId="55" fillId="0" borderId="11" xfId="0" applyNumberFormat="1" applyFont="1" applyFill="1" applyBorder="1" applyAlignment="1" applyProtection="1">
      <alignment horizontal="center" vertical="top" wrapText="1"/>
      <protection/>
    </xf>
    <xf numFmtId="3" fontId="55" fillId="0" borderId="16" xfId="0" applyNumberFormat="1" applyFont="1" applyFill="1" applyBorder="1" applyAlignment="1" applyProtection="1">
      <alignment horizontal="center" vertical="top" wrapText="1"/>
      <protection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8" fillId="37" borderId="14" xfId="0" applyFont="1" applyFill="1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5" fillId="35" borderId="11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>
      <alignment horizontal="left" vertical="top"/>
    </xf>
    <xf numFmtId="0" fontId="56" fillId="34" borderId="11" xfId="0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 applyProtection="1">
      <alignment horizontal="left" vertical="top" wrapText="1"/>
      <protection/>
    </xf>
    <xf numFmtId="0" fontId="4" fillId="35" borderId="10" xfId="59" applyFont="1" applyFill="1" applyBorder="1" applyAlignment="1">
      <alignment vertical="center" wrapText="1"/>
      <protection/>
    </xf>
    <xf numFmtId="0" fontId="4" fillId="35" borderId="10" xfId="59" applyFont="1" applyFill="1" applyBorder="1" applyAlignment="1">
      <alignment horizontal="center" vertical="center" wrapText="1"/>
      <protection/>
    </xf>
    <xf numFmtId="0" fontId="4" fillId="35" borderId="10" xfId="54" applyFont="1" applyFill="1" applyBorder="1" applyAlignment="1">
      <alignment horizontal="center" vertical="center"/>
      <protection/>
    </xf>
    <xf numFmtId="0" fontId="4" fillId="35" borderId="10" xfId="54" applyFont="1" applyFill="1" applyBorder="1" applyAlignment="1">
      <alignment vertical="center" wrapText="1"/>
      <protection/>
    </xf>
    <xf numFmtId="0" fontId="4" fillId="35" borderId="10" xfId="54" applyFont="1" applyFill="1" applyBorder="1" applyAlignment="1">
      <alignment horizontal="center" vertical="center" wrapText="1"/>
      <protection/>
    </xf>
    <xf numFmtId="0" fontId="4" fillId="35" borderId="10" xfId="54" applyFont="1" applyFill="1" applyBorder="1" applyAlignment="1">
      <alignment horizontal="left"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0" xfId="60" applyFont="1" applyFill="1" applyBorder="1" applyAlignment="1">
      <alignment horizontal="center" vertical="center" wrapText="1"/>
      <protection/>
    </xf>
    <xf numFmtId="0" fontId="55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8" fillId="37" borderId="17" xfId="0" applyFont="1" applyFill="1" applyBorder="1" applyAlignment="1">
      <alignment vertical="top" wrapText="1"/>
    </xf>
    <xf numFmtId="0" fontId="58" fillId="37" borderId="18" xfId="0" applyFont="1" applyFill="1" applyBorder="1" applyAlignment="1">
      <alignment vertical="top" wrapText="1"/>
    </xf>
    <xf numFmtId="0" fontId="60" fillId="37" borderId="18" xfId="0" applyFont="1" applyFill="1" applyBorder="1" applyAlignment="1">
      <alignment vertical="center" wrapText="1"/>
    </xf>
    <xf numFmtId="0" fontId="57" fillId="36" borderId="19" xfId="0" applyFont="1" applyFill="1" applyBorder="1" applyAlignment="1">
      <alignment horizontal="center" vertical="top" wrapText="1"/>
    </xf>
    <xf numFmtId="175" fontId="55" fillId="35" borderId="16" xfId="42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61" fillId="0" borderId="13" xfId="0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44" fontId="8" fillId="0" borderId="0" xfId="0" applyNumberFormat="1" applyFont="1" applyFill="1" applyBorder="1" applyAlignment="1">
      <alignment horizontal="left" vertical="top"/>
    </xf>
    <xf numFmtId="0" fontId="4" fillId="0" borderId="20" xfId="62" applyFont="1" applyFill="1" applyBorder="1" applyAlignment="1">
      <alignment horizontal="left" vertical="center" wrapText="1"/>
      <protection/>
    </xf>
    <xf numFmtId="0" fontId="57" fillId="0" borderId="10" xfId="0" applyFont="1" applyFill="1" applyBorder="1" applyAlignment="1">
      <alignment vertical="top"/>
    </xf>
    <xf numFmtId="0" fontId="57" fillId="0" borderId="14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center" vertical="top" wrapText="1"/>
    </xf>
    <xf numFmtId="0" fontId="57" fillId="0" borderId="16" xfId="0" applyFont="1" applyFill="1" applyBorder="1" applyAlignment="1">
      <alignment horizontal="center" vertical="top" wrapText="1"/>
    </xf>
    <xf numFmtId="177" fontId="57" fillId="0" borderId="10" xfId="0" applyNumberFormat="1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vertical="top"/>
    </xf>
    <xf numFmtId="0" fontId="62" fillId="0" borderId="14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/>
    </xf>
    <xf numFmtId="0" fontId="62" fillId="0" borderId="14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49" fontId="5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2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6" fillId="0" borderId="12" xfId="0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56" fillId="0" borderId="12" xfId="0" applyFont="1" applyBorder="1" applyAlignment="1">
      <alignment horizontal="left" vertical="top"/>
    </xf>
    <xf numFmtId="175" fontId="56" fillId="34" borderId="11" xfId="45" applyNumberFormat="1" applyFont="1" applyFill="1" applyBorder="1" applyAlignment="1">
      <alignment horizontal="center" vertical="center" wrapText="1"/>
    </xf>
    <xf numFmtId="175" fontId="56" fillId="34" borderId="16" xfId="45" applyNumberFormat="1" applyFont="1" applyFill="1" applyBorder="1" applyAlignment="1">
      <alignment horizontal="center" vertical="center" wrapText="1"/>
    </xf>
    <xf numFmtId="3" fontId="55" fillId="0" borderId="11" xfId="0" applyNumberFormat="1" applyFont="1" applyFill="1" applyBorder="1" applyAlignment="1" applyProtection="1">
      <alignment horizontal="center" vertical="top" wrapText="1"/>
      <protection/>
    </xf>
    <xf numFmtId="3" fontId="55" fillId="0" borderId="16" xfId="0" applyNumberFormat="1" applyFont="1" applyFill="1" applyBorder="1" applyAlignment="1" applyProtection="1">
      <alignment horizontal="center" vertical="top" wrapText="1"/>
      <protection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20" xfId="0" applyNumberFormat="1" applyFont="1" applyFill="1" applyBorder="1" applyAlignment="1" applyProtection="1">
      <alignment horizontal="right" vertical="center" wrapText="1"/>
      <protection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0" fontId="55" fillId="0" borderId="21" xfId="0" applyFont="1" applyFill="1" applyBorder="1" applyAlignment="1" applyProtection="1">
      <alignment vertical="center" wrapText="1"/>
      <protection locked="0"/>
    </xf>
    <xf numFmtId="0" fontId="56" fillId="0" borderId="12" xfId="0" applyFont="1" applyFill="1" applyBorder="1" applyAlignment="1" applyProtection="1">
      <alignment horizontal="left" vertical="top" wrapText="1"/>
      <protection locked="0"/>
    </xf>
    <xf numFmtId="44" fontId="58" fillId="0" borderId="14" xfId="0" applyNumberFormat="1" applyFont="1" applyFill="1" applyBorder="1" applyAlignment="1">
      <alignment horizontal="left" vertical="top" wrapText="1"/>
    </xf>
    <xf numFmtId="44" fontId="58" fillId="0" borderId="17" xfId="0" applyNumberFormat="1" applyFont="1" applyFill="1" applyBorder="1" applyAlignment="1">
      <alignment horizontal="left" vertical="top" wrapText="1"/>
    </xf>
    <xf numFmtId="44" fontId="58" fillId="0" borderId="18" xfId="0" applyNumberFormat="1" applyFont="1" applyFill="1" applyBorder="1" applyAlignment="1">
      <alignment horizontal="left" vertical="top" wrapText="1"/>
    </xf>
    <xf numFmtId="0" fontId="58" fillId="37" borderId="11" xfId="0" applyFont="1" applyFill="1" applyBorder="1" applyAlignment="1">
      <alignment horizontal="left" vertical="top" wrapText="1"/>
    </xf>
    <xf numFmtId="0" fontId="58" fillId="37" borderId="20" xfId="0" applyFont="1" applyFill="1" applyBorder="1" applyAlignment="1">
      <alignment horizontal="left" vertical="top" wrapText="1"/>
    </xf>
    <xf numFmtId="0" fontId="58" fillId="37" borderId="16" xfId="0" applyFont="1" applyFill="1" applyBorder="1" applyAlignment="1">
      <alignment horizontal="left" vertical="top" wrapText="1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7" fillId="36" borderId="11" xfId="0" applyFont="1" applyFill="1" applyBorder="1" applyAlignment="1">
      <alignment horizontal="left" vertical="top" wrapText="1"/>
    </xf>
    <xf numFmtId="0" fontId="57" fillId="36" borderId="20" xfId="0" applyFont="1" applyFill="1" applyBorder="1" applyAlignment="1">
      <alignment horizontal="left" vertical="top" wrapText="1"/>
    </xf>
    <xf numFmtId="0" fontId="57" fillId="36" borderId="16" xfId="0" applyFont="1" applyFill="1" applyBorder="1" applyAlignment="1">
      <alignment horizontal="left" vertical="top" wrapText="1"/>
    </xf>
    <xf numFmtId="0" fontId="61" fillId="37" borderId="11" xfId="0" applyFont="1" applyFill="1" applyBorder="1" applyAlignment="1">
      <alignment horizontal="left" vertical="top" wrapText="1"/>
    </xf>
    <xf numFmtId="0" fontId="61" fillId="37" borderId="20" xfId="0" applyFont="1" applyFill="1" applyBorder="1" applyAlignment="1">
      <alignment horizontal="left" vertical="top" wrapText="1"/>
    </xf>
    <xf numFmtId="0" fontId="61" fillId="37" borderId="16" xfId="0" applyFont="1" applyFill="1" applyBorder="1" applyAlignment="1">
      <alignment horizontal="left" vertical="top" wrapText="1"/>
    </xf>
    <xf numFmtId="0" fontId="58" fillId="37" borderId="14" xfId="0" applyFont="1" applyFill="1" applyBorder="1" applyAlignment="1">
      <alignment horizontal="center" vertical="top" wrapText="1"/>
    </xf>
    <xf numFmtId="0" fontId="58" fillId="37" borderId="17" xfId="0" applyFont="1" applyFill="1" applyBorder="1" applyAlignment="1">
      <alignment horizontal="center" vertical="top" wrapText="1"/>
    </xf>
    <xf numFmtId="0" fontId="58" fillId="37" borderId="18" xfId="0" applyFont="1" applyFill="1" applyBorder="1" applyAlignment="1">
      <alignment horizontal="center" vertical="top" wrapText="1"/>
    </xf>
    <xf numFmtId="0" fontId="58" fillId="36" borderId="14" xfId="0" applyFont="1" applyFill="1" applyBorder="1" applyAlignment="1">
      <alignment horizontal="center" vertical="top" wrapText="1"/>
    </xf>
    <xf numFmtId="0" fontId="58" fillId="36" borderId="17" xfId="0" applyFont="1" applyFill="1" applyBorder="1" applyAlignment="1">
      <alignment horizontal="center" vertical="top" wrapText="1"/>
    </xf>
    <xf numFmtId="0" fontId="58" fillId="36" borderId="18" xfId="0" applyFont="1" applyFill="1" applyBorder="1" applyAlignment="1">
      <alignment horizontal="center" vertical="top" wrapText="1"/>
    </xf>
    <xf numFmtId="0" fontId="58" fillId="36" borderId="14" xfId="0" applyFont="1" applyFill="1" applyBorder="1" applyAlignment="1">
      <alignment horizontal="left" vertical="top" wrapText="1"/>
    </xf>
    <xf numFmtId="0" fontId="58" fillId="36" borderId="17" xfId="0" applyFont="1" applyFill="1" applyBorder="1" applyAlignment="1">
      <alignment horizontal="left" vertical="top" wrapText="1"/>
    </xf>
    <xf numFmtId="0" fontId="58" fillId="36" borderId="18" xfId="0" applyFont="1" applyFill="1" applyBorder="1" applyAlignment="1">
      <alignment horizontal="left" vertical="top" wrapText="1"/>
    </xf>
    <xf numFmtId="0" fontId="58" fillId="36" borderId="14" xfId="0" applyFont="1" applyFill="1" applyBorder="1" applyAlignment="1">
      <alignment vertical="top"/>
    </xf>
    <xf numFmtId="0" fontId="58" fillId="36" borderId="17" xfId="0" applyFont="1" applyFill="1" applyBorder="1" applyAlignment="1">
      <alignment vertical="top"/>
    </xf>
    <xf numFmtId="0" fontId="58" fillId="36" borderId="18" xfId="0" applyFont="1" applyFill="1" applyBorder="1" applyAlignment="1">
      <alignment vertical="top"/>
    </xf>
    <xf numFmtId="0" fontId="60" fillId="37" borderId="19" xfId="0" applyFont="1" applyFill="1" applyBorder="1" applyAlignment="1">
      <alignment horizontal="left" vertical="top" wrapText="1"/>
    </xf>
    <xf numFmtId="0" fontId="60" fillId="37" borderId="21" xfId="0" applyFont="1" applyFill="1" applyBorder="1" applyAlignment="1">
      <alignment horizontal="left" vertical="top" wrapText="1"/>
    </xf>
    <xf numFmtId="0" fontId="60" fillId="37" borderId="15" xfId="0" applyFont="1" applyFill="1" applyBorder="1" applyAlignment="1">
      <alignment horizontal="left" vertical="top" wrapText="1"/>
    </xf>
    <xf numFmtId="0" fontId="60" fillId="37" borderId="22" xfId="0" applyFont="1" applyFill="1" applyBorder="1" applyAlignment="1">
      <alignment horizontal="left" vertical="top" wrapText="1"/>
    </xf>
    <xf numFmtId="0" fontId="60" fillId="37" borderId="12" xfId="0" applyFont="1" applyFill="1" applyBorder="1" applyAlignment="1">
      <alignment horizontal="left" vertical="top" wrapText="1"/>
    </xf>
    <xf numFmtId="0" fontId="60" fillId="37" borderId="23" xfId="0" applyFont="1" applyFill="1" applyBorder="1" applyAlignment="1">
      <alignment horizontal="left" vertical="top" wrapText="1"/>
    </xf>
    <xf numFmtId="0" fontId="60" fillId="37" borderId="14" xfId="0" applyFont="1" applyFill="1" applyBorder="1" applyAlignment="1">
      <alignment horizontal="left" vertical="center" wrapText="1"/>
    </xf>
    <xf numFmtId="0" fontId="60" fillId="37" borderId="18" xfId="0" applyFont="1" applyFill="1" applyBorder="1" applyAlignment="1">
      <alignment horizontal="left" vertical="center" wrapText="1"/>
    </xf>
    <xf numFmtId="0" fontId="57" fillId="36" borderId="11" xfId="0" applyFont="1" applyFill="1" applyBorder="1" applyAlignment="1">
      <alignment horizontal="center" vertical="top" wrapText="1"/>
    </xf>
    <xf numFmtId="0" fontId="57" fillId="36" borderId="16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left" vertical="center"/>
    </xf>
    <xf numFmtId="0" fontId="57" fillId="36" borderId="20" xfId="0" applyFont="1" applyFill="1" applyBorder="1" applyAlignment="1">
      <alignment horizontal="center" vertical="top" wrapText="1"/>
    </xf>
    <xf numFmtId="0" fontId="61" fillId="37" borderId="19" xfId="0" applyFont="1" applyFill="1" applyBorder="1" applyAlignment="1">
      <alignment horizontal="center" vertical="top" wrapText="1"/>
    </xf>
    <xf numFmtId="0" fontId="61" fillId="37" borderId="21" xfId="0" applyFont="1" applyFill="1" applyBorder="1" applyAlignment="1">
      <alignment horizontal="center" vertical="top" wrapText="1"/>
    </xf>
    <xf numFmtId="0" fontId="61" fillId="37" borderId="15" xfId="0" applyFont="1" applyFill="1" applyBorder="1" applyAlignment="1">
      <alignment horizontal="center" vertical="top" wrapText="1"/>
    </xf>
    <xf numFmtId="0" fontId="61" fillId="37" borderId="13" xfId="0" applyFont="1" applyFill="1" applyBorder="1" applyAlignment="1">
      <alignment horizontal="center" vertical="top" wrapText="1"/>
    </xf>
    <xf numFmtId="0" fontId="61" fillId="37" borderId="0" xfId="0" applyFont="1" applyFill="1" applyBorder="1" applyAlignment="1">
      <alignment horizontal="center" vertical="top" wrapText="1"/>
    </xf>
    <xf numFmtId="0" fontId="61" fillId="37" borderId="24" xfId="0" applyFont="1" applyFill="1" applyBorder="1" applyAlignment="1">
      <alignment horizontal="center" vertical="top" wrapText="1"/>
    </xf>
    <xf numFmtId="0" fontId="61" fillId="37" borderId="22" xfId="0" applyFont="1" applyFill="1" applyBorder="1" applyAlignment="1">
      <alignment horizontal="center" vertical="top" wrapText="1"/>
    </xf>
    <xf numFmtId="0" fontId="61" fillId="37" borderId="12" xfId="0" applyFont="1" applyFill="1" applyBorder="1" applyAlignment="1">
      <alignment horizontal="center" vertical="top" wrapText="1"/>
    </xf>
    <xf numFmtId="0" fontId="61" fillId="37" borderId="23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 wrapText="1"/>
    </xf>
    <xf numFmtId="0" fontId="58" fillId="0" borderId="17" xfId="0" applyFont="1" applyFill="1" applyBorder="1" applyAlignment="1">
      <alignment horizontal="center" vertical="top" wrapText="1"/>
    </xf>
    <xf numFmtId="0" fontId="58" fillId="0" borderId="18" xfId="0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top" wrapText="1"/>
    </xf>
    <xf numFmtId="0" fontId="61" fillId="0" borderId="17" xfId="0" applyFont="1" applyFill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vertical="top"/>
    </xf>
    <xf numFmtId="0" fontId="58" fillId="0" borderId="17" xfId="0" applyFont="1" applyFill="1" applyBorder="1" applyAlignment="1">
      <alignment vertical="top"/>
    </xf>
    <xf numFmtId="0" fontId="58" fillId="0" borderId="18" xfId="0" applyFont="1" applyFill="1" applyBorder="1" applyAlignment="1">
      <alignment vertical="top"/>
    </xf>
    <xf numFmtId="0" fontId="58" fillId="0" borderId="14" xfId="0" applyFont="1" applyFill="1" applyBorder="1" applyAlignment="1">
      <alignment horizontal="left" vertical="top" wrapText="1"/>
    </xf>
    <xf numFmtId="0" fontId="58" fillId="0" borderId="17" xfId="0" applyFont="1" applyFill="1" applyBorder="1" applyAlignment="1">
      <alignment horizontal="left" vertical="top" wrapText="1"/>
    </xf>
    <xf numFmtId="0" fontId="58" fillId="0" borderId="18" xfId="0" applyFont="1" applyFill="1" applyBorder="1" applyAlignment="1">
      <alignment horizontal="left" vertical="top" wrapText="1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5" xfId="57"/>
    <cellStyle name="Normalny 7" xfId="58"/>
    <cellStyle name="Normalny_Hematologia wycena pazdziernik 2011" xfId="59"/>
    <cellStyle name="Normalny_Hematologia wycena powtórka luty 12" xfId="60"/>
    <cellStyle name="Normalny_Hygeco 199-07" xfId="61"/>
    <cellStyle name="Normalny_wycena  nowakonsul JK" xfId="62"/>
    <cellStyle name="Normalny_wycena płytki powtorki po konsul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Złe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showGridLines="0" tabSelected="1" zoomScaleSheetLayoutView="100" workbookViewId="0" topLeftCell="A1">
      <selection activeCell="C2" sqref="C2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41.1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36" t="s">
        <v>45</v>
      </c>
      <c r="D1" s="136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81</v>
      </c>
    </row>
    <row r="5" ht="18" customHeight="1"/>
    <row r="6" spans="2:5" ht="47.25" customHeight="1">
      <c r="B6" s="1" t="s">
        <v>29</v>
      </c>
      <c r="C6" s="137" t="s">
        <v>171</v>
      </c>
      <c r="D6" s="137"/>
      <c r="E6" s="4"/>
    </row>
    <row r="7" ht="18" customHeight="1"/>
    <row r="8" spans="2:4" ht="18" customHeight="1">
      <c r="B8" s="5" t="s">
        <v>25</v>
      </c>
      <c r="C8" s="138"/>
      <c r="D8" s="138"/>
    </row>
    <row r="9" spans="2:4" ht="31.5" customHeight="1">
      <c r="B9" s="5" t="s">
        <v>31</v>
      </c>
      <c r="C9" s="134"/>
      <c r="D9" s="135"/>
    </row>
    <row r="10" spans="2:4" ht="18" customHeight="1">
      <c r="B10" s="5" t="s">
        <v>24</v>
      </c>
      <c r="C10" s="134"/>
      <c r="D10" s="135"/>
    </row>
    <row r="11" spans="2:4" ht="18" customHeight="1">
      <c r="B11" s="5" t="s">
        <v>33</v>
      </c>
      <c r="C11" s="134"/>
      <c r="D11" s="135"/>
    </row>
    <row r="12" spans="2:4" ht="18" customHeight="1">
      <c r="B12" s="5" t="s">
        <v>34</v>
      </c>
      <c r="C12" s="134"/>
      <c r="D12" s="135"/>
    </row>
    <row r="13" spans="2:4" ht="18" customHeight="1">
      <c r="B13" s="5" t="s">
        <v>35</v>
      </c>
      <c r="C13" s="134"/>
      <c r="D13" s="135"/>
    </row>
    <row r="14" spans="2:4" ht="18" customHeight="1">
      <c r="B14" s="5" t="s">
        <v>36</v>
      </c>
      <c r="C14" s="134"/>
      <c r="D14" s="135"/>
    </row>
    <row r="15" spans="2:4" ht="18" customHeight="1">
      <c r="B15" s="5" t="s">
        <v>37</v>
      </c>
      <c r="C15" s="134"/>
      <c r="D15" s="135"/>
    </row>
    <row r="16" spans="2:4" ht="18" customHeight="1">
      <c r="B16" s="5" t="s">
        <v>38</v>
      </c>
      <c r="C16" s="134"/>
      <c r="D16" s="135"/>
    </row>
    <row r="17" spans="3:4" ht="18" customHeight="1">
      <c r="C17" s="3"/>
      <c r="D17" s="6"/>
    </row>
    <row r="18" spans="2:4" ht="18" customHeight="1">
      <c r="B18" s="146" t="s">
        <v>32</v>
      </c>
      <c r="C18" s="145"/>
      <c r="D18" s="7"/>
    </row>
    <row r="19" spans="3:4" ht="18" customHeight="1">
      <c r="C19" s="4"/>
      <c r="D19" s="7"/>
    </row>
    <row r="20" spans="2:4" ht="24.75" customHeight="1">
      <c r="B20" s="49" t="s">
        <v>13</v>
      </c>
      <c r="C20" s="50" t="s">
        <v>0</v>
      </c>
      <c r="D20" s="42"/>
    </row>
    <row r="21" spans="1:4" ht="18" customHeight="1">
      <c r="A21" s="8"/>
      <c r="B21" s="20" t="s">
        <v>19</v>
      </c>
      <c r="C21" s="47"/>
      <c r="D21" s="79"/>
    </row>
    <row r="22" spans="1:4" ht="18" customHeight="1">
      <c r="A22" s="8"/>
      <c r="B22" s="20" t="s">
        <v>20</v>
      </c>
      <c r="C22" s="47"/>
      <c r="D22" s="79"/>
    </row>
    <row r="23" spans="1:4" ht="18" customHeight="1">
      <c r="A23" s="8"/>
      <c r="B23" s="20" t="s">
        <v>82</v>
      </c>
      <c r="C23" s="47"/>
      <c r="D23" s="79"/>
    </row>
    <row r="24" spans="1:4" ht="18" customHeight="1">
      <c r="A24" s="8"/>
      <c r="B24" s="20" t="s">
        <v>83</v>
      </c>
      <c r="C24" s="47"/>
      <c r="D24" s="79"/>
    </row>
    <row r="25" spans="1:4" ht="18" customHeight="1">
      <c r="A25" s="8"/>
      <c r="B25" s="20" t="s">
        <v>84</v>
      </c>
      <c r="C25" s="47"/>
      <c r="D25" s="79"/>
    </row>
    <row r="26" spans="1:4" ht="18" customHeight="1">
      <c r="A26" s="8"/>
      <c r="B26" s="20" t="s">
        <v>85</v>
      </c>
      <c r="C26" s="47"/>
      <c r="D26" s="79" t="s">
        <v>67</v>
      </c>
    </row>
    <row r="27" spans="1:4" ht="18" customHeight="1">
      <c r="A27" s="8"/>
      <c r="B27" s="20" t="s">
        <v>86</v>
      </c>
      <c r="C27" s="47"/>
      <c r="D27" s="123" t="s">
        <v>162</v>
      </c>
    </row>
    <row r="28" spans="2:4" ht="18" customHeight="1">
      <c r="B28" s="8"/>
      <c r="D28" s="9"/>
    </row>
    <row r="29" spans="1:4" ht="28.5" customHeight="1">
      <c r="A29" s="1" t="s">
        <v>1</v>
      </c>
      <c r="B29" s="145" t="s">
        <v>28</v>
      </c>
      <c r="C29" s="146"/>
      <c r="D29" s="147"/>
    </row>
    <row r="30" spans="1:4" ht="36.75" customHeight="1">
      <c r="A30" s="1" t="s">
        <v>2</v>
      </c>
      <c r="B30" s="144" t="s">
        <v>153</v>
      </c>
      <c r="C30" s="144"/>
      <c r="D30" s="144"/>
    </row>
    <row r="31" spans="1:4" ht="51.75" customHeight="1">
      <c r="A31" s="1" t="s">
        <v>3</v>
      </c>
      <c r="B31" s="148" t="s">
        <v>154</v>
      </c>
      <c r="C31" s="148"/>
      <c r="D31" s="148"/>
    </row>
    <row r="32" spans="1:4" ht="39" customHeight="1">
      <c r="A32" s="1" t="s">
        <v>4</v>
      </c>
      <c r="B32" s="148" t="s">
        <v>88</v>
      </c>
      <c r="C32" s="148"/>
      <c r="D32" s="148"/>
    </row>
    <row r="33" spans="1:4" ht="84" customHeight="1">
      <c r="A33" s="1" t="s">
        <v>21</v>
      </c>
      <c r="B33" s="146" t="s">
        <v>89</v>
      </c>
      <c r="C33" s="146"/>
      <c r="D33" s="146"/>
    </row>
    <row r="34" spans="1:4" ht="24.75" customHeight="1">
      <c r="A34" s="1" t="s">
        <v>27</v>
      </c>
      <c r="B34" s="146" t="s">
        <v>157</v>
      </c>
      <c r="C34" s="146"/>
      <c r="D34" s="146"/>
    </row>
    <row r="35" spans="1:4" s="12" customFormat="1" ht="22.5" customHeight="1">
      <c r="A35" s="12" t="s">
        <v>5</v>
      </c>
      <c r="B35" s="144" t="s">
        <v>17</v>
      </c>
      <c r="C35" s="144"/>
      <c r="D35" s="144"/>
    </row>
    <row r="36" spans="1:5" ht="36" customHeight="1">
      <c r="A36" s="1" t="s">
        <v>43</v>
      </c>
      <c r="B36" s="137" t="s">
        <v>16</v>
      </c>
      <c r="C36" s="149"/>
      <c r="D36" s="149"/>
      <c r="E36" s="4"/>
    </row>
    <row r="37" spans="1:5" ht="21.75" customHeight="1">
      <c r="A37" s="1" t="s">
        <v>44</v>
      </c>
      <c r="B37" s="137" t="s">
        <v>22</v>
      </c>
      <c r="C37" s="149"/>
      <c r="D37" s="149"/>
      <c r="E37" s="4"/>
    </row>
    <row r="38" spans="1:5" ht="35.25" customHeight="1">
      <c r="A38" s="1" t="s">
        <v>77</v>
      </c>
      <c r="B38" s="137" t="s">
        <v>23</v>
      </c>
      <c r="C38" s="149"/>
      <c r="D38" s="149"/>
      <c r="E38" s="4"/>
    </row>
    <row r="39" spans="1:5" ht="65.25" customHeight="1">
      <c r="A39" s="1" t="s">
        <v>87</v>
      </c>
      <c r="B39" s="137" t="s">
        <v>58</v>
      </c>
      <c r="C39" s="137"/>
      <c r="D39" s="137"/>
      <c r="E39" s="4"/>
    </row>
    <row r="40" spans="2:5" ht="17.25" customHeight="1">
      <c r="B40" s="143" t="s">
        <v>57</v>
      </c>
      <c r="C40" s="143"/>
      <c r="D40" s="143"/>
      <c r="E40" s="4"/>
    </row>
    <row r="41" spans="1:4" ht="18" customHeight="1">
      <c r="A41" s="10" t="s">
        <v>158</v>
      </c>
      <c r="B41" s="22" t="s">
        <v>6</v>
      </c>
      <c r="C41" s="22"/>
      <c r="D41" s="21"/>
    </row>
    <row r="42" spans="2:4" ht="18" customHeight="1">
      <c r="B42" s="4"/>
      <c r="C42" s="4"/>
      <c r="D42" s="11"/>
    </row>
    <row r="43" spans="2:4" ht="18" customHeight="1">
      <c r="B43" s="141" t="s">
        <v>14</v>
      </c>
      <c r="C43" s="150"/>
      <c r="D43" s="142"/>
    </row>
    <row r="44" spans="2:4" ht="18" customHeight="1">
      <c r="B44" s="141" t="s">
        <v>7</v>
      </c>
      <c r="C44" s="142"/>
      <c r="D44" s="5"/>
    </row>
    <row r="45" spans="2:4" ht="18" customHeight="1">
      <c r="B45" s="139"/>
      <c r="C45" s="140"/>
      <c r="D45" s="5"/>
    </row>
    <row r="46" spans="2:4" ht="18" customHeight="1">
      <c r="B46" s="139"/>
      <c r="C46" s="140"/>
      <c r="D46" s="5"/>
    </row>
    <row r="47" spans="2:4" ht="18" customHeight="1">
      <c r="B47" s="139"/>
      <c r="C47" s="140"/>
      <c r="D47" s="5"/>
    </row>
    <row r="48" spans="2:4" ht="15" customHeight="1">
      <c r="B48" s="15" t="s">
        <v>9</v>
      </c>
      <c r="C48" s="15"/>
      <c r="D48" s="11"/>
    </row>
    <row r="49" spans="2:4" ht="18" customHeight="1">
      <c r="B49" s="141" t="s">
        <v>15</v>
      </c>
      <c r="C49" s="150"/>
      <c r="D49" s="142"/>
    </row>
    <row r="50" spans="2:4" ht="18" customHeight="1">
      <c r="B50" s="13" t="s">
        <v>7</v>
      </c>
      <c r="C50" s="14" t="s">
        <v>8</v>
      </c>
      <c r="D50" s="16" t="s">
        <v>10</v>
      </c>
    </row>
    <row r="51" spans="2:4" ht="18" customHeight="1">
      <c r="B51" s="17"/>
      <c r="C51" s="14"/>
      <c r="D51" s="18"/>
    </row>
    <row r="52" spans="2:4" ht="18" customHeight="1">
      <c r="B52" s="17"/>
      <c r="C52" s="14"/>
      <c r="D52" s="18"/>
    </row>
    <row r="53" spans="2:4" ht="18" customHeight="1">
      <c r="B53" s="15"/>
      <c r="C53" s="15"/>
      <c r="D53" s="11"/>
    </row>
    <row r="54" spans="2:4" ht="18" customHeight="1">
      <c r="B54" s="141" t="s">
        <v>18</v>
      </c>
      <c r="C54" s="150"/>
      <c r="D54" s="142"/>
    </row>
    <row r="55" spans="2:4" ht="18" customHeight="1">
      <c r="B55" s="152" t="s">
        <v>11</v>
      </c>
      <c r="C55" s="152"/>
      <c r="D55" s="5"/>
    </row>
    <row r="56" spans="2:4" ht="18" customHeight="1">
      <c r="B56" s="151"/>
      <c r="C56" s="151"/>
      <c r="D56" s="5"/>
    </row>
    <row r="57" ht="18" customHeight="1"/>
    <row r="58" ht="18" customHeight="1"/>
    <row r="59" ht="18" customHeight="1">
      <c r="D59" s="1"/>
    </row>
  </sheetData>
  <sheetProtection/>
  <mergeCells count="33">
    <mergeCell ref="B56:C56"/>
    <mergeCell ref="B55:C55"/>
    <mergeCell ref="B54:D54"/>
    <mergeCell ref="B49:D49"/>
    <mergeCell ref="B39:D39"/>
    <mergeCell ref="B46:C46"/>
    <mergeCell ref="B30:D30"/>
    <mergeCell ref="B37:D37"/>
    <mergeCell ref="B45:C45"/>
    <mergeCell ref="B38:D38"/>
    <mergeCell ref="B43:D43"/>
    <mergeCell ref="B36:D36"/>
    <mergeCell ref="B33:D33"/>
    <mergeCell ref="B34:D34"/>
    <mergeCell ref="C16:D16"/>
    <mergeCell ref="C14:D14"/>
    <mergeCell ref="B47:C47"/>
    <mergeCell ref="B44:C44"/>
    <mergeCell ref="B40:D40"/>
    <mergeCell ref="B35:D35"/>
    <mergeCell ref="B29:D29"/>
    <mergeCell ref="B18:C18"/>
    <mergeCell ref="B31:D31"/>
    <mergeCell ref="B32:D32"/>
    <mergeCell ref="C15:D15"/>
    <mergeCell ref="C1:D1"/>
    <mergeCell ref="C6:D6"/>
    <mergeCell ref="C9:D9"/>
    <mergeCell ref="C10:D10"/>
    <mergeCell ref="C11:D11"/>
    <mergeCell ref="C8:D8"/>
    <mergeCell ref="C13:D13"/>
    <mergeCell ref="C12:D12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4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Q77"/>
  <sheetViews>
    <sheetView showGridLines="0" zoomScaleSheetLayoutView="90" workbookViewId="0" topLeftCell="A1">
      <selection activeCell="C69" sqref="C69"/>
    </sheetView>
  </sheetViews>
  <sheetFormatPr defaultColWidth="9.00390625" defaultRowHeight="12.75"/>
  <cols>
    <col min="1" max="1" width="5.875" style="23" customWidth="1"/>
    <col min="2" max="2" width="48.75390625" style="90" customWidth="1"/>
    <col min="3" max="3" width="19.625" style="90" customWidth="1"/>
    <col min="4" max="4" width="20.875" style="28" customWidth="1"/>
    <col min="5" max="5" width="13.875" style="26" customWidth="1"/>
    <col min="6" max="9" width="19.25390625" style="90" customWidth="1"/>
    <col min="10" max="10" width="18.25390625" style="90" customWidth="1"/>
    <col min="11" max="11" width="19.875" style="90" customWidth="1"/>
    <col min="12" max="12" width="8.00390625" style="90" customWidth="1"/>
    <col min="13" max="13" width="15.875" style="90" customWidth="1"/>
    <col min="14" max="14" width="15.875" style="37" customWidth="1"/>
    <col min="15" max="15" width="15.875" style="90" customWidth="1"/>
    <col min="16" max="17" width="14.25390625" style="90" customWidth="1"/>
    <col min="18" max="16384" width="9.125" style="90" customWidth="1"/>
  </cols>
  <sheetData>
    <row r="1" spans="2:17" ht="15">
      <c r="B1" s="24" t="str">
        <f>'formularz oferty'!C4</f>
        <v>DFP.271.206.2018.ADB</v>
      </c>
      <c r="C1" s="24"/>
      <c r="D1" s="90"/>
      <c r="K1" s="27" t="s">
        <v>74</v>
      </c>
      <c r="P1" s="27"/>
      <c r="Q1" s="27"/>
    </row>
    <row r="3" spans="2:11" ht="15">
      <c r="B3" s="29" t="s">
        <v>12</v>
      </c>
      <c r="C3" s="29"/>
      <c r="D3" s="30">
        <v>1</v>
      </c>
      <c r="E3" s="31"/>
      <c r="F3" s="32" t="s">
        <v>40</v>
      </c>
      <c r="G3" s="33"/>
      <c r="H3" s="30"/>
      <c r="I3" s="33"/>
      <c r="J3" s="30"/>
      <c r="K3" s="46"/>
    </row>
    <row r="4" spans="2:11" ht="15">
      <c r="B4" s="29"/>
      <c r="C4" s="29"/>
      <c r="D4" s="30"/>
      <c r="E4" s="31"/>
      <c r="F4" s="32"/>
      <c r="G4" s="33"/>
      <c r="H4" s="30"/>
      <c r="I4" s="33"/>
      <c r="J4" s="30"/>
      <c r="K4" s="46"/>
    </row>
    <row r="5" spans="2:11" ht="25.5" customHeight="1">
      <c r="B5" s="153" t="s">
        <v>90</v>
      </c>
      <c r="C5" s="153"/>
      <c r="D5" s="153"/>
      <c r="E5" s="153"/>
      <c r="F5" s="153"/>
      <c r="G5" s="153"/>
      <c r="H5" s="30"/>
      <c r="I5" s="33"/>
      <c r="J5" s="30"/>
      <c r="K5" s="46"/>
    </row>
    <row r="6" spans="1:11" ht="21.75" customHeight="1">
      <c r="A6" s="154"/>
      <c r="B6" s="154"/>
      <c r="C6" s="154"/>
      <c r="D6" s="154"/>
      <c r="E6" s="31"/>
      <c r="F6" s="32"/>
      <c r="G6" s="33"/>
      <c r="H6" s="33"/>
      <c r="I6" s="33"/>
      <c r="J6" s="33"/>
      <c r="K6" s="33"/>
    </row>
    <row r="7" spans="1:13" s="39" customFormat="1" ht="57" customHeight="1">
      <c r="A7" s="48" t="s">
        <v>26</v>
      </c>
      <c r="B7" s="48" t="s">
        <v>40</v>
      </c>
      <c r="C7" s="93" t="s">
        <v>91</v>
      </c>
      <c r="D7" s="54" t="s">
        <v>92</v>
      </c>
      <c r="E7" s="52"/>
      <c r="F7" s="33"/>
      <c r="G7" s="38"/>
      <c r="H7" s="34"/>
      <c r="I7" s="34"/>
      <c r="J7" s="34"/>
      <c r="K7" s="34"/>
      <c r="L7" s="90"/>
      <c r="M7" s="90"/>
    </row>
    <row r="8" spans="1:13" s="39" customFormat="1" ht="30">
      <c r="A8" s="48">
        <v>1</v>
      </c>
      <c r="B8" s="97" t="s">
        <v>93</v>
      </c>
      <c r="C8" s="98" t="s">
        <v>94</v>
      </c>
      <c r="D8" s="99" t="s">
        <v>95</v>
      </c>
      <c r="E8" s="52"/>
      <c r="F8" s="33"/>
      <c r="G8" s="38"/>
      <c r="H8" s="34"/>
      <c r="I8" s="34"/>
      <c r="J8" s="34"/>
      <c r="K8" s="34"/>
      <c r="L8" s="90"/>
      <c r="M8" s="90"/>
    </row>
    <row r="9" spans="1:13" s="39" customFormat="1" ht="30">
      <c r="A9" s="48">
        <v>2</v>
      </c>
      <c r="B9" s="97" t="s">
        <v>96</v>
      </c>
      <c r="C9" s="98" t="s">
        <v>94</v>
      </c>
      <c r="D9" s="99" t="s">
        <v>95</v>
      </c>
      <c r="E9" s="52"/>
      <c r="F9" s="33"/>
      <c r="G9" s="38"/>
      <c r="H9" s="34"/>
      <c r="I9" s="34"/>
      <c r="J9" s="34"/>
      <c r="K9" s="34"/>
      <c r="L9" s="90"/>
      <c r="M9" s="90"/>
    </row>
    <row r="10" spans="1:13" s="39" customFormat="1" ht="20.25" customHeight="1">
      <c r="A10" s="48">
        <v>3</v>
      </c>
      <c r="B10" s="100" t="s">
        <v>97</v>
      </c>
      <c r="C10" s="101" t="s">
        <v>94</v>
      </c>
      <c r="D10" s="99" t="s">
        <v>95</v>
      </c>
      <c r="E10" s="52"/>
      <c r="F10" s="33"/>
      <c r="G10" s="38"/>
      <c r="H10" s="34"/>
      <c r="I10" s="34"/>
      <c r="J10" s="34"/>
      <c r="K10" s="34"/>
      <c r="L10" s="90"/>
      <c r="M10" s="90"/>
    </row>
    <row r="11" spans="1:13" s="39" customFormat="1" ht="22.5" customHeight="1">
      <c r="A11" s="48">
        <v>4</v>
      </c>
      <c r="B11" s="102" t="s">
        <v>98</v>
      </c>
      <c r="C11" s="101" t="s">
        <v>99</v>
      </c>
      <c r="D11" s="99" t="s">
        <v>100</v>
      </c>
      <c r="E11" s="52"/>
      <c r="F11" s="33"/>
      <c r="G11" s="38"/>
      <c r="H11" s="34"/>
      <c r="I11" s="34"/>
      <c r="J11" s="34"/>
      <c r="K11" s="34"/>
      <c r="L11" s="90"/>
      <c r="M11" s="90"/>
    </row>
    <row r="12" spans="1:13" s="39" customFormat="1" ht="15">
      <c r="A12" s="51"/>
      <c r="B12" s="82"/>
      <c r="C12" s="82"/>
      <c r="D12" s="58"/>
      <c r="E12" s="59"/>
      <c r="F12" s="33"/>
      <c r="G12" s="38"/>
      <c r="H12" s="34"/>
      <c r="I12" s="34"/>
      <c r="J12" s="34"/>
      <c r="K12" s="34"/>
      <c r="L12" s="90"/>
      <c r="M12" s="90"/>
    </row>
    <row r="13" spans="1:13" s="39" customFormat="1" ht="15">
      <c r="A13" s="51"/>
      <c r="B13" s="57"/>
      <c r="C13" s="57"/>
      <c r="D13" s="58"/>
      <c r="E13" s="59"/>
      <c r="F13" s="33"/>
      <c r="G13" s="38"/>
      <c r="H13" s="34"/>
      <c r="I13" s="34"/>
      <c r="J13" s="34"/>
      <c r="K13" s="34"/>
      <c r="L13" s="90"/>
      <c r="M13" s="90"/>
    </row>
    <row r="14" spans="1:14" ht="42" customHeight="1">
      <c r="A14" s="155" t="s">
        <v>80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N14" s="90"/>
    </row>
    <row r="15" spans="1:14" ht="1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N15" s="90"/>
    </row>
    <row r="16" spans="1:14" ht="35.25" customHeight="1">
      <c r="A16" s="156" t="s">
        <v>68</v>
      </c>
      <c r="B16" s="156"/>
      <c r="C16" s="156"/>
      <c r="D16" s="156"/>
      <c r="E16" s="156"/>
      <c r="F16" s="156"/>
      <c r="G16" s="156"/>
      <c r="H16" s="92"/>
      <c r="I16" s="92"/>
      <c r="J16" s="92"/>
      <c r="K16" s="92"/>
      <c r="N16" s="90"/>
    </row>
    <row r="17" spans="1:14" ht="18.75" customHeight="1">
      <c r="A17" s="157" t="s">
        <v>73</v>
      </c>
      <c r="B17" s="157"/>
      <c r="C17" s="94"/>
      <c r="D17" s="40"/>
      <c r="E17" s="41"/>
      <c r="F17" s="41"/>
      <c r="G17" s="41"/>
      <c r="H17" s="35"/>
      <c r="I17" s="35"/>
      <c r="J17" s="35"/>
      <c r="K17" s="35"/>
      <c r="N17" s="90"/>
    </row>
    <row r="18" spans="1:14" ht="52.5" customHeight="1">
      <c r="A18" s="43" t="s">
        <v>51</v>
      </c>
      <c r="B18" s="43" t="s">
        <v>40</v>
      </c>
      <c r="C18" s="95"/>
      <c r="D18" s="158" t="s">
        <v>55</v>
      </c>
      <c r="E18" s="159"/>
      <c r="F18" s="43" t="s">
        <v>41</v>
      </c>
      <c r="G18" s="43" t="s">
        <v>42</v>
      </c>
      <c r="H18" s="43" t="s">
        <v>59</v>
      </c>
      <c r="I18" s="43" t="s">
        <v>60</v>
      </c>
      <c r="J18" s="44" t="s">
        <v>61</v>
      </c>
      <c r="K18" s="44" t="s">
        <v>56</v>
      </c>
      <c r="N18" s="90"/>
    </row>
    <row r="19" spans="1:14" ht="15">
      <c r="A19" s="45"/>
      <c r="B19" s="68"/>
      <c r="C19" s="96"/>
      <c r="D19" s="160"/>
      <c r="E19" s="161"/>
      <c r="F19" s="36"/>
      <c r="G19" s="67"/>
      <c r="H19" s="67"/>
      <c r="I19" s="67"/>
      <c r="J19" s="66"/>
      <c r="K19" s="56"/>
      <c r="N19" s="90"/>
    </row>
    <row r="20" spans="1:14" ht="15">
      <c r="A20" s="45"/>
      <c r="B20" s="68"/>
      <c r="C20" s="96"/>
      <c r="D20" s="160"/>
      <c r="E20" s="161"/>
      <c r="F20" s="36"/>
      <c r="G20" s="67"/>
      <c r="H20" s="67"/>
      <c r="I20" s="67"/>
      <c r="J20" s="66"/>
      <c r="K20" s="56"/>
      <c r="N20" s="90"/>
    </row>
    <row r="21" spans="1:14" ht="15">
      <c r="A21" s="45"/>
      <c r="B21" s="68"/>
      <c r="C21" s="96"/>
      <c r="D21" s="160"/>
      <c r="E21" s="161"/>
      <c r="F21" s="36"/>
      <c r="G21" s="67"/>
      <c r="H21" s="67"/>
      <c r="I21" s="67"/>
      <c r="J21" s="66"/>
      <c r="K21" s="56"/>
      <c r="N21" s="90"/>
    </row>
    <row r="22" spans="1:14" ht="15">
      <c r="A22" s="45"/>
      <c r="B22" s="68"/>
      <c r="C22" s="96"/>
      <c r="D22" s="160"/>
      <c r="E22" s="161"/>
      <c r="F22" s="36"/>
      <c r="G22" s="67"/>
      <c r="H22" s="67"/>
      <c r="I22" s="67"/>
      <c r="J22" s="66"/>
      <c r="K22" s="56"/>
      <c r="N22" s="90"/>
    </row>
    <row r="23" spans="1:14" ht="15">
      <c r="A23" s="45"/>
      <c r="B23" s="68"/>
      <c r="C23" s="96"/>
      <c r="D23" s="160"/>
      <c r="E23" s="161"/>
      <c r="F23" s="36"/>
      <c r="G23" s="67"/>
      <c r="H23" s="67"/>
      <c r="I23" s="67"/>
      <c r="J23" s="66"/>
      <c r="K23" s="56"/>
      <c r="N23" s="90"/>
    </row>
    <row r="24" spans="1:14" ht="15">
      <c r="A24" s="45"/>
      <c r="B24" s="68"/>
      <c r="C24" s="96"/>
      <c r="D24" s="160"/>
      <c r="E24" s="161"/>
      <c r="F24" s="36"/>
      <c r="G24" s="67"/>
      <c r="H24" s="67"/>
      <c r="I24" s="67"/>
      <c r="J24" s="66"/>
      <c r="K24" s="56"/>
      <c r="N24" s="90"/>
    </row>
    <row r="25" spans="1:14" ht="15">
      <c r="A25" s="45"/>
      <c r="B25" s="68"/>
      <c r="C25" s="96"/>
      <c r="D25" s="160"/>
      <c r="E25" s="161"/>
      <c r="F25" s="36"/>
      <c r="G25" s="67"/>
      <c r="H25" s="67"/>
      <c r="I25" s="67"/>
      <c r="J25" s="66"/>
      <c r="K25" s="56"/>
      <c r="N25" s="90"/>
    </row>
    <row r="26" spans="1:14" ht="15">
      <c r="A26" s="45"/>
      <c r="B26" s="68"/>
      <c r="C26" s="96"/>
      <c r="D26" s="160"/>
      <c r="E26" s="161"/>
      <c r="F26" s="36"/>
      <c r="G26" s="67"/>
      <c r="H26" s="67"/>
      <c r="I26" s="67"/>
      <c r="J26" s="66"/>
      <c r="K26" s="56"/>
      <c r="N26" s="90"/>
    </row>
    <row r="27" spans="1:14" ht="15">
      <c r="A27" s="45"/>
      <c r="B27" s="68"/>
      <c r="C27" s="96"/>
      <c r="D27" s="160"/>
      <c r="E27" s="161"/>
      <c r="F27" s="36"/>
      <c r="G27" s="67"/>
      <c r="H27" s="67"/>
      <c r="I27" s="67"/>
      <c r="J27" s="66"/>
      <c r="K27" s="56"/>
      <c r="N27" s="90"/>
    </row>
    <row r="28" spans="1:14" ht="15">
      <c r="A28" s="45"/>
      <c r="B28" s="68"/>
      <c r="C28" s="96"/>
      <c r="D28" s="160"/>
      <c r="E28" s="161"/>
      <c r="F28" s="36"/>
      <c r="G28" s="67"/>
      <c r="H28" s="67"/>
      <c r="I28" s="67"/>
      <c r="J28" s="66"/>
      <c r="K28" s="56"/>
      <c r="N28" s="90"/>
    </row>
    <row r="29" spans="1:14" ht="15">
      <c r="A29" s="45"/>
      <c r="B29" s="68"/>
      <c r="C29" s="96"/>
      <c r="D29" s="160"/>
      <c r="E29" s="161"/>
      <c r="F29" s="36"/>
      <c r="G29" s="67"/>
      <c r="H29" s="67"/>
      <c r="I29" s="67"/>
      <c r="J29" s="66"/>
      <c r="K29" s="56"/>
      <c r="N29" s="90"/>
    </row>
    <row r="30" spans="1:14" ht="15">
      <c r="A30" s="45"/>
      <c r="B30" s="68"/>
      <c r="C30" s="96"/>
      <c r="D30" s="160"/>
      <c r="E30" s="161"/>
      <c r="F30" s="36"/>
      <c r="G30" s="67"/>
      <c r="H30" s="67"/>
      <c r="I30" s="67"/>
      <c r="J30" s="66"/>
      <c r="K30" s="56"/>
      <c r="N30" s="90"/>
    </row>
    <row r="31" spans="1:14" ht="15">
      <c r="A31" s="45"/>
      <c r="B31" s="68"/>
      <c r="C31" s="96"/>
      <c r="D31" s="88"/>
      <c r="E31" s="89"/>
      <c r="F31" s="36"/>
      <c r="G31" s="67"/>
      <c r="H31" s="67"/>
      <c r="I31" s="67"/>
      <c r="J31" s="66"/>
      <c r="K31" s="56"/>
      <c r="N31" s="90"/>
    </row>
    <row r="32" spans="1:14" ht="15">
      <c r="A32" s="45"/>
      <c r="B32" s="68"/>
      <c r="C32" s="96"/>
      <c r="D32" s="88"/>
      <c r="E32" s="89"/>
      <c r="F32" s="36"/>
      <c r="G32" s="67"/>
      <c r="H32" s="67"/>
      <c r="I32" s="67"/>
      <c r="J32" s="66"/>
      <c r="K32" s="56"/>
      <c r="N32" s="90"/>
    </row>
    <row r="33" spans="1:14" ht="15">
      <c r="A33" s="45"/>
      <c r="B33" s="68"/>
      <c r="C33" s="96"/>
      <c r="D33" s="88"/>
      <c r="E33" s="89"/>
      <c r="F33" s="36"/>
      <c r="G33" s="67"/>
      <c r="H33" s="67"/>
      <c r="I33" s="67"/>
      <c r="J33" s="66"/>
      <c r="K33" s="56"/>
      <c r="N33" s="90"/>
    </row>
    <row r="34" spans="1:14" ht="15">
      <c r="A34" s="45"/>
      <c r="B34" s="68"/>
      <c r="C34" s="96"/>
      <c r="D34" s="88"/>
      <c r="E34" s="89"/>
      <c r="F34" s="36"/>
      <c r="G34" s="67"/>
      <c r="H34" s="67"/>
      <c r="I34" s="67"/>
      <c r="J34" s="66"/>
      <c r="K34" s="56"/>
      <c r="N34" s="90"/>
    </row>
    <row r="35" spans="1:14" ht="15">
      <c r="A35" s="45"/>
      <c r="B35" s="68"/>
      <c r="C35" s="96"/>
      <c r="D35" s="88"/>
      <c r="E35" s="89"/>
      <c r="F35" s="36"/>
      <c r="G35" s="67"/>
      <c r="H35" s="67"/>
      <c r="I35" s="67"/>
      <c r="J35" s="66"/>
      <c r="K35" s="56"/>
      <c r="N35" s="90"/>
    </row>
    <row r="36" spans="1:14" ht="15">
      <c r="A36" s="45"/>
      <c r="B36" s="68"/>
      <c r="C36" s="96"/>
      <c r="D36" s="88"/>
      <c r="E36" s="89"/>
      <c r="F36" s="36"/>
      <c r="G36" s="67"/>
      <c r="H36" s="67"/>
      <c r="I36" s="67"/>
      <c r="J36" s="66"/>
      <c r="K36" s="56"/>
      <c r="N36" s="90"/>
    </row>
    <row r="37" spans="1:14" ht="15">
      <c r="A37" s="45"/>
      <c r="B37" s="68"/>
      <c r="C37" s="96"/>
      <c r="D37" s="88"/>
      <c r="E37" s="89"/>
      <c r="F37" s="36"/>
      <c r="G37" s="67"/>
      <c r="H37" s="67"/>
      <c r="I37" s="67"/>
      <c r="J37" s="66"/>
      <c r="K37" s="56"/>
      <c r="N37" s="90"/>
    </row>
    <row r="38" spans="1:14" ht="15">
      <c r="A38" s="45"/>
      <c r="B38" s="68"/>
      <c r="C38" s="96"/>
      <c r="D38" s="88"/>
      <c r="E38" s="89"/>
      <c r="F38" s="36"/>
      <c r="G38" s="67"/>
      <c r="H38" s="67"/>
      <c r="I38" s="67"/>
      <c r="J38" s="66"/>
      <c r="K38" s="56"/>
      <c r="N38" s="90"/>
    </row>
    <row r="39" spans="1:14" ht="15">
      <c r="A39" s="45"/>
      <c r="B39" s="68"/>
      <c r="C39" s="96"/>
      <c r="D39" s="88"/>
      <c r="E39" s="89"/>
      <c r="F39" s="36"/>
      <c r="G39" s="67"/>
      <c r="H39" s="67"/>
      <c r="I39" s="67"/>
      <c r="J39" s="66"/>
      <c r="K39" s="56"/>
      <c r="N39" s="90"/>
    </row>
    <row r="40" spans="1:14" ht="15">
      <c r="A40" s="45"/>
      <c r="B40" s="68"/>
      <c r="C40" s="96"/>
      <c r="D40" s="88"/>
      <c r="E40" s="89"/>
      <c r="F40" s="36"/>
      <c r="G40" s="67"/>
      <c r="H40" s="67"/>
      <c r="I40" s="67"/>
      <c r="J40" s="66"/>
      <c r="K40" s="56"/>
      <c r="N40" s="90"/>
    </row>
    <row r="41" spans="1:14" ht="15">
      <c r="A41" s="45"/>
      <c r="B41" s="68"/>
      <c r="C41" s="96"/>
      <c r="D41" s="88"/>
      <c r="E41" s="89"/>
      <c r="F41" s="36"/>
      <c r="G41" s="67"/>
      <c r="H41" s="67"/>
      <c r="I41" s="67"/>
      <c r="J41" s="66"/>
      <c r="K41" s="56"/>
      <c r="N41" s="90"/>
    </row>
    <row r="42" spans="1:14" ht="15">
      <c r="A42" s="45"/>
      <c r="B42" s="68"/>
      <c r="C42" s="96"/>
      <c r="D42" s="160"/>
      <c r="E42" s="161"/>
      <c r="F42" s="36"/>
      <c r="G42" s="67"/>
      <c r="H42" s="67"/>
      <c r="I42" s="67"/>
      <c r="J42" s="66"/>
      <c r="K42" s="56"/>
      <c r="N42" s="90"/>
    </row>
    <row r="43" spans="1:14" ht="15">
      <c r="A43" s="45"/>
      <c r="B43" s="68"/>
      <c r="C43" s="96"/>
      <c r="D43" s="88"/>
      <c r="E43" s="89"/>
      <c r="F43" s="36"/>
      <c r="G43" s="67"/>
      <c r="H43" s="67"/>
      <c r="I43" s="67"/>
      <c r="J43" s="66"/>
      <c r="K43" s="56"/>
      <c r="N43" s="90"/>
    </row>
    <row r="44" spans="1:14" ht="15">
      <c r="A44" s="45"/>
      <c r="B44" s="68"/>
      <c r="C44" s="96"/>
      <c r="D44" s="88"/>
      <c r="E44" s="89"/>
      <c r="F44" s="36"/>
      <c r="G44" s="67"/>
      <c r="H44" s="67"/>
      <c r="I44" s="67"/>
      <c r="J44" s="66"/>
      <c r="K44" s="56"/>
      <c r="N44" s="90"/>
    </row>
    <row r="45" spans="1:14" ht="15">
      <c r="A45" s="45"/>
      <c r="B45" s="68"/>
      <c r="C45" s="96"/>
      <c r="D45" s="88"/>
      <c r="E45" s="89"/>
      <c r="F45" s="36"/>
      <c r="G45" s="67"/>
      <c r="H45" s="67"/>
      <c r="I45" s="67"/>
      <c r="J45" s="66"/>
      <c r="K45" s="56"/>
      <c r="N45" s="90"/>
    </row>
    <row r="46" spans="1:14" ht="15">
      <c r="A46" s="45"/>
      <c r="B46" s="68"/>
      <c r="C46" s="96"/>
      <c r="D46" s="88"/>
      <c r="E46" s="89"/>
      <c r="F46" s="36"/>
      <c r="G46" s="67"/>
      <c r="H46" s="67"/>
      <c r="I46" s="67"/>
      <c r="J46" s="66"/>
      <c r="K46" s="56"/>
      <c r="N46" s="90"/>
    </row>
    <row r="47" spans="1:14" ht="15">
      <c r="A47" s="45"/>
      <c r="B47" s="68"/>
      <c r="C47" s="96"/>
      <c r="D47" s="88"/>
      <c r="E47" s="89"/>
      <c r="F47" s="36"/>
      <c r="G47" s="67"/>
      <c r="H47" s="67"/>
      <c r="I47" s="67"/>
      <c r="J47" s="66"/>
      <c r="K47" s="56"/>
      <c r="N47" s="90"/>
    </row>
    <row r="48" spans="1:14" ht="15">
      <c r="A48" s="45"/>
      <c r="B48" s="68"/>
      <c r="C48" s="96"/>
      <c r="D48" s="88"/>
      <c r="E48" s="89"/>
      <c r="F48" s="36"/>
      <c r="G48" s="67"/>
      <c r="H48" s="67"/>
      <c r="I48" s="67"/>
      <c r="J48" s="66"/>
      <c r="K48" s="56"/>
      <c r="N48" s="90"/>
    </row>
    <row r="49" spans="1:14" ht="15">
      <c r="A49" s="45"/>
      <c r="B49" s="68"/>
      <c r="C49" s="96"/>
      <c r="D49" s="88"/>
      <c r="E49" s="89"/>
      <c r="F49" s="36"/>
      <c r="G49" s="67"/>
      <c r="H49" s="67"/>
      <c r="I49" s="67"/>
      <c r="J49" s="66"/>
      <c r="K49" s="56"/>
      <c r="N49" s="90"/>
    </row>
    <row r="50" spans="1:14" ht="15">
      <c r="A50" s="45"/>
      <c r="B50" s="68"/>
      <c r="C50" s="96"/>
      <c r="D50" s="88"/>
      <c r="E50" s="89"/>
      <c r="F50" s="36"/>
      <c r="G50" s="67"/>
      <c r="H50" s="67"/>
      <c r="I50" s="67"/>
      <c r="J50" s="66"/>
      <c r="K50" s="56"/>
      <c r="N50" s="90"/>
    </row>
    <row r="51" spans="1:14" ht="15">
      <c r="A51" s="45"/>
      <c r="B51" s="68"/>
      <c r="C51" s="96"/>
      <c r="D51" s="88"/>
      <c r="E51" s="89"/>
      <c r="F51" s="36"/>
      <c r="G51" s="67"/>
      <c r="H51" s="67"/>
      <c r="I51" s="67"/>
      <c r="J51" s="66"/>
      <c r="K51" s="56"/>
      <c r="N51" s="90"/>
    </row>
    <row r="52" spans="1:14" ht="15">
      <c r="A52" s="45"/>
      <c r="B52" s="68"/>
      <c r="C52" s="96"/>
      <c r="D52" s="88"/>
      <c r="E52" s="89"/>
      <c r="F52" s="36"/>
      <c r="G52" s="67"/>
      <c r="H52" s="67"/>
      <c r="I52" s="67"/>
      <c r="J52" s="66"/>
      <c r="K52" s="56"/>
      <c r="N52" s="90"/>
    </row>
    <row r="53" spans="1:14" ht="15">
      <c r="A53" s="45"/>
      <c r="B53" s="68"/>
      <c r="C53" s="96"/>
      <c r="D53" s="88"/>
      <c r="E53" s="89"/>
      <c r="F53" s="36"/>
      <c r="G53" s="67"/>
      <c r="H53" s="67"/>
      <c r="I53" s="67"/>
      <c r="J53" s="66"/>
      <c r="K53" s="56"/>
      <c r="N53" s="90"/>
    </row>
    <row r="54" spans="1:14" ht="15">
      <c r="A54" s="45"/>
      <c r="B54" s="68"/>
      <c r="C54" s="96"/>
      <c r="D54" s="88"/>
      <c r="E54" s="89"/>
      <c r="F54" s="36"/>
      <c r="G54" s="67"/>
      <c r="H54" s="67"/>
      <c r="I54" s="67"/>
      <c r="J54" s="66"/>
      <c r="K54" s="56"/>
      <c r="N54" s="90"/>
    </row>
    <row r="55" spans="1:14" ht="15">
      <c r="A55" s="45"/>
      <c r="B55" s="68"/>
      <c r="C55" s="96"/>
      <c r="D55" s="88"/>
      <c r="E55" s="89"/>
      <c r="F55" s="36"/>
      <c r="G55" s="67"/>
      <c r="H55" s="67"/>
      <c r="I55" s="67"/>
      <c r="J55" s="66"/>
      <c r="K55" s="56"/>
      <c r="N55" s="90"/>
    </row>
    <row r="56" spans="1:14" ht="15">
      <c r="A56" s="45"/>
      <c r="B56" s="68"/>
      <c r="C56" s="96"/>
      <c r="D56" s="88"/>
      <c r="E56" s="89"/>
      <c r="F56" s="36"/>
      <c r="G56" s="67"/>
      <c r="H56" s="67"/>
      <c r="I56" s="67"/>
      <c r="J56" s="66"/>
      <c r="K56" s="56"/>
      <c r="N56" s="90"/>
    </row>
    <row r="57" spans="1:14" ht="15">
      <c r="A57" s="45"/>
      <c r="B57" s="68"/>
      <c r="C57" s="96"/>
      <c r="D57" s="160"/>
      <c r="E57" s="161"/>
      <c r="F57" s="36"/>
      <c r="G57" s="67"/>
      <c r="H57" s="67"/>
      <c r="I57" s="67"/>
      <c r="J57" s="66"/>
      <c r="K57" s="56"/>
      <c r="N57" s="90"/>
    </row>
    <row r="58" spans="1:14" ht="15">
      <c r="A58" s="45"/>
      <c r="B58" s="68"/>
      <c r="C58" s="96"/>
      <c r="D58" s="160"/>
      <c r="E58" s="161"/>
      <c r="F58" s="36"/>
      <c r="G58" s="67"/>
      <c r="H58" s="67"/>
      <c r="I58" s="67"/>
      <c r="J58" s="66"/>
      <c r="K58" s="56"/>
      <c r="N58" s="90"/>
    </row>
    <row r="59" spans="1:14" ht="15">
      <c r="A59" s="162" t="s">
        <v>76</v>
      </c>
      <c r="B59" s="163"/>
      <c r="C59" s="163"/>
      <c r="D59" s="163"/>
      <c r="E59" s="163"/>
      <c r="F59" s="163"/>
      <c r="G59" s="163"/>
      <c r="H59" s="163"/>
      <c r="I59" s="163"/>
      <c r="J59" s="164"/>
      <c r="K59" s="64">
        <f>SUM(K19:K58)</f>
        <v>0</v>
      </c>
      <c r="N59" s="90"/>
    </row>
    <row r="60" spans="1:14" ht="79.5" customHeight="1">
      <c r="A60" s="165" t="s">
        <v>62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N60" s="90"/>
    </row>
    <row r="61" spans="1:14" ht="16.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N61" s="90"/>
    </row>
    <row r="66" spans="1:5" ht="15">
      <c r="A66" s="90"/>
      <c r="D66" s="90"/>
      <c r="E66" s="90"/>
    </row>
    <row r="67" spans="1:5" ht="15">
      <c r="A67" s="90"/>
      <c r="D67" s="90"/>
      <c r="E67" s="90"/>
    </row>
    <row r="68" spans="1:5" ht="15">
      <c r="A68" s="90"/>
      <c r="D68" s="90"/>
      <c r="E68" s="90"/>
    </row>
    <row r="69" spans="1:5" ht="15">
      <c r="A69" s="90"/>
      <c r="D69" s="90"/>
      <c r="E69" s="90"/>
    </row>
    <row r="70" spans="1:5" ht="15">
      <c r="A70" s="90"/>
      <c r="D70" s="90"/>
      <c r="E70" s="90"/>
    </row>
    <row r="71" spans="1:5" ht="15">
      <c r="A71" s="90"/>
      <c r="D71" s="90"/>
      <c r="E71" s="90"/>
    </row>
    <row r="72" spans="1:5" ht="15">
      <c r="A72" s="90"/>
      <c r="D72" s="90"/>
      <c r="E72" s="90"/>
    </row>
    <row r="73" spans="1:5" ht="15">
      <c r="A73" s="90"/>
      <c r="D73" s="90"/>
      <c r="E73" s="90"/>
    </row>
    <row r="74" spans="1:5" ht="15">
      <c r="A74" s="90"/>
      <c r="D74" s="90"/>
      <c r="E74" s="90"/>
    </row>
    <row r="75" spans="1:5" ht="15">
      <c r="A75" s="90"/>
      <c r="D75" s="90"/>
      <c r="E75" s="90"/>
    </row>
    <row r="76" spans="1:5" ht="15">
      <c r="A76" s="90"/>
      <c r="D76" s="90"/>
      <c r="E76" s="90"/>
    </row>
    <row r="77" spans="1:5" ht="15">
      <c r="A77" s="90"/>
      <c r="D77" s="90"/>
      <c r="E77" s="90"/>
    </row>
  </sheetData>
  <sheetProtection/>
  <mergeCells count="23">
    <mergeCell ref="D42:E42"/>
    <mergeCell ref="D57:E57"/>
    <mergeCell ref="D58:E58"/>
    <mergeCell ref="A59:J59"/>
    <mergeCell ref="A60:K60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B5:G5"/>
    <mergeCell ref="A6:D6"/>
    <mergeCell ref="A14:K14"/>
    <mergeCell ref="A16:G16"/>
    <mergeCell ref="A17:B17"/>
    <mergeCell ref="D18:E1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28" max="9" man="1"/>
    <brk id="6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Q80"/>
  <sheetViews>
    <sheetView showGridLines="0" zoomScaleSheetLayoutView="90" workbookViewId="0" topLeftCell="A1">
      <selection activeCell="C15" sqref="C15"/>
    </sheetView>
  </sheetViews>
  <sheetFormatPr defaultColWidth="9.00390625" defaultRowHeight="12.75"/>
  <cols>
    <col min="1" max="1" width="5.875" style="23" customWidth="1"/>
    <col min="2" max="2" width="53.00390625" style="90" customWidth="1"/>
    <col min="3" max="3" width="19.625" style="90" customWidth="1"/>
    <col min="4" max="4" width="20.875" style="28" customWidth="1"/>
    <col min="5" max="5" width="13.875" style="26" customWidth="1"/>
    <col min="6" max="9" width="19.25390625" style="90" customWidth="1"/>
    <col min="10" max="10" width="18.25390625" style="90" customWidth="1"/>
    <col min="11" max="11" width="19.875" style="90" customWidth="1"/>
    <col min="12" max="12" width="8.00390625" style="90" customWidth="1"/>
    <col min="13" max="13" width="15.875" style="90" customWidth="1"/>
    <col min="14" max="14" width="15.875" style="37" customWidth="1"/>
    <col min="15" max="15" width="15.875" style="90" customWidth="1"/>
    <col min="16" max="17" width="14.25390625" style="90" customWidth="1"/>
    <col min="18" max="16384" width="9.125" style="90" customWidth="1"/>
  </cols>
  <sheetData>
    <row r="1" spans="2:17" ht="15">
      <c r="B1" s="24" t="str">
        <f>'formularz oferty'!C4</f>
        <v>DFP.271.206.2018.ADB</v>
      </c>
      <c r="C1" s="24"/>
      <c r="D1" s="90"/>
      <c r="K1" s="27" t="s">
        <v>74</v>
      </c>
      <c r="P1" s="27"/>
      <c r="Q1" s="27"/>
    </row>
    <row r="3" spans="2:11" ht="15">
      <c r="B3" s="29" t="s">
        <v>12</v>
      </c>
      <c r="C3" s="29"/>
      <c r="D3" s="30">
        <v>2</v>
      </c>
      <c r="E3" s="31"/>
      <c r="F3" s="32" t="s">
        <v>40</v>
      </c>
      <c r="G3" s="33"/>
      <c r="H3" s="30"/>
      <c r="I3" s="33"/>
      <c r="J3" s="30"/>
      <c r="K3" s="46"/>
    </row>
    <row r="4" spans="2:11" ht="15">
      <c r="B4" s="29"/>
      <c r="C4" s="29"/>
      <c r="D4" s="30"/>
      <c r="E4" s="31"/>
      <c r="F4" s="32"/>
      <c r="G4" s="33"/>
      <c r="H4" s="30"/>
      <c r="I4" s="33"/>
      <c r="J4" s="30"/>
      <c r="K4" s="46"/>
    </row>
    <row r="5" spans="2:11" ht="25.5" customHeight="1">
      <c r="B5" s="153" t="s">
        <v>90</v>
      </c>
      <c r="C5" s="153"/>
      <c r="D5" s="153"/>
      <c r="E5" s="153"/>
      <c r="F5" s="153"/>
      <c r="G5" s="153"/>
      <c r="H5" s="30"/>
      <c r="I5" s="33"/>
      <c r="J5" s="30"/>
      <c r="K5" s="46"/>
    </row>
    <row r="6" spans="1:11" ht="21.75" customHeight="1">
      <c r="A6" s="154"/>
      <c r="B6" s="154"/>
      <c r="C6" s="154"/>
      <c r="D6" s="154"/>
      <c r="E6" s="31"/>
      <c r="F6" s="32"/>
      <c r="G6" s="33"/>
      <c r="H6" s="33"/>
      <c r="I6" s="33"/>
      <c r="J6" s="33"/>
      <c r="K6" s="33"/>
    </row>
    <row r="7" spans="1:13" s="39" customFormat="1" ht="57" customHeight="1">
      <c r="A7" s="48" t="s">
        <v>26</v>
      </c>
      <c r="B7" s="48" t="s">
        <v>40</v>
      </c>
      <c r="C7" s="93" t="s">
        <v>91</v>
      </c>
      <c r="D7" s="54" t="s">
        <v>92</v>
      </c>
      <c r="E7" s="52"/>
      <c r="F7" s="33"/>
      <c r="G7" s="38"/>
      <c r="H7" s="34"/>
      <c r="I7" s="34"/>
      <c r="J7" s="34"/>
      <c r="K7" s="34"/>
      <c r="L7" s="90"/>
      <c r="M7" s="90"/>
    </row>
    <row r="8" spans="1:13" s="39" customFormat="1" ht="33" customHeight="1">
      <c r="A8" s="48">
        <v>1</v>
      </c>
      <c r="B8" s="100" t="s">
        <v>101</v>
      </c>
      <c r="C8" s="101" t="s">
        <v>99</v>
      </c>
      <c r="D8" s="99" t="s">
        <v>100</v>
      </c>
      <c r="E8" s="52"/>
      <c r="F8" s="33"/>
      <c r="G8" s="38"/>
      <c r="H8" s="34"/>
      <c r="I8" s="34"/>
      <c r="J8" s="34"/>
      <c r="K8" s="34"/>
      <c r="L8" s="90"/>
      <c r="M8" s="90"/>
    </row>
    <row r="9" spans="1:13" s="39" customFormat="1" ht="22.5" customHeight="1">
      <c r="A9" s="48">
        <v>2</v>
      </c>
      <c r="B9" s="103" t="s">
        <v>102</v>
      </c>
      <c r="C9" s="104" t="s">
        <v>103</v>
      </c>
      <c r="D9" s="99" t="s">
        <v>104</v>
      </c>
      <c r="E9" s="52"/>
      <c r="F9" s="33"/>
      <c r="G9" s="38"/>
      <c r="H9" s="34"/>
      <c r="I9" s="34"/>
      <c r="J9" s="34"/>
      <c r="K9" s="34"/>
      <c r="L9" s="90"/>
      <c r="M9" s="90"/>
    </row>
    <row r="10" spans="1:13" s="39" customFormat="1" ht="38.25" customHeight="1">
      <c r="A10" s="48">
        <v>3</v>
      </c>
      <c r="B10" s="103" t="s">
        <v>105</v>
      </c>
      <c r="C10" s="104" t="s">
        <v>99</v>
      </c>
      <c r="D10" s="99" t="s">
        <v>100</v>
      </c>
      <c r="E10" s="52"/>
      <c r="F10" s="33"/>
      <c r="G10" s="38"/>
      <c r="H10" s="34"/>
      <c r="I10" s="34"/>
      <c r="J10" s="34"/>
      <c r="K10" s="34"/>
      <c r="L10" s="90"/>
      <c r="M10" s="90"/>
    </row>
    <row r="11" spans="1:13" s="39" customFormat="1" ht="41.25" customHeight="1">
      <c r="A11" s="48">
        <v>4</v>
      </c>
      <c r="B11" s="100" t="s">
        <v>106</v>
      </c>
      <c r="C11" s="101" t="s">
        <v>99</v>
      </c>
      <c r="D11" s="99" t="s">
        <v>100</v>
      </c>
      <c r="E11" s="52"/>
      <c r="F11" s="33"/>
      <c r="G11" s="38"/>
      <c r="H11" s="34"/>
      <c r="I11" s="34"/>
      <c r="J11" s="34"/>
      <c r="K11" s="34"/>
      <c r="L11" s="90"/>
      <c r="M11" s="90"/>
    </row>
    <row r="12" spans="1:13" s="39" customFormat="1" ht="24.75" customHeight="1">
      <c r="A12" s="48">
        <v>5</v>
      </c>
      <c r="B12" s="103" t="s">
        <v>107</v>
      </c>
      <c r="C12" s="104" t="s">
        <v>94</v>
      </c>
      <c r="D12" s="99" t="s">
        <v>100</v>
      </c>
      <c r="E12" s="52"/>
      <c r="F12" s="33"/>
      <c r="G12" s="38"/>
      <c r="H12" s="34"/>
      <c r="I12" s="34"/>
      <c r="J12" s="34"/>
      <c r="K12" s="34"/>
      <c r="L12" s="90"/>
      <c r="M12" s="90"/>
    </row>
    <row r="13" spans="1:13" s="39" customFormat="1" ht="32.25" customHeight="1">
      <c r="A13" s="48">
        <v>6</v>
      </c>
      <c r="B13" s="100" t="s">
        <v>108</v>
      </c>
      <c r="C13" s="101" t="s">
        <v>109</v>
      </c>
      <c r="D13" s="99" t="s">
        <v>100</v>
      </c>
      <c r="E13" s="52"/>
      <c r="F13" s="33"/>
      <c r="G13" s="38"/>
      <c r="H13" s="34"/>
      <c r="I13" s="34"/>
      <c r="J13" s="34"/>
      <c r="K13" s="34"/>
      <c r="L13" s="90"/>
      <c r="M13" s="90"/>
    </row>
    <row r="14" spans="1:13" s="39" customFormat="1" ht="50.25" customHeight="1">
      <c r="A14" s="48">
        <v>7</v>
      </c>
      <c r="B14" s="100" t="s">
        <v>110</v>
      </c>
      <c r="C14" s="101" t="s">
        <v>111</v>
      </c>
      <c r="D14" s="99" t="s">
        <v>100</v>
      </c>
      <c r="E14" s="52"/>
      <c r="F14" s="33"/>
      <c r="G14" s="38"/>
      <c r="H14" s="34"/>
      <c r="I14" s="34"/>
      <c r="J14" s="34"/>
      <c r="K14" s="34"/>
      <c r="L14" s="90"/>
      <c r="M14" s="90"/>
    </row>
    <row r="15" spans="1:13" s="39" customFormat="1" ht="15">
      <c r="A15" s="51"/>
      <c r="B15" s="82"/>
      <c r="C15" s="82"/>
      <c r="D15" s="58"/>
      <c r="E15" s="59"/>
      <c r="F15" s="33"/>
      <c r="G15" s="38"/>
      <c r="H15" s="34"/>
      <c r="I15" s="34"/>
      <c r="J15" s="34"/>
      <c r="K15" s="34"/>
      <c r="L15" s="90"/>
      <c r="M15" s="90"/>
    </row>
    <row r="16" spans="1:13" s="39" customFormat="1" ht="15">
      <c r="A16" s="51"/>
      <c r="B16" s="57"/>
      <c r="C16" s="57"/>
      <c r="D16" s="58"/>
      <c r="E16" s="59"/>
      <c r="F16" s="33"/>
      <c r="G16" s="38"/>
      <c r="H16" s="34"/>
      <c r="I16" s="34"/>
      <c r="J16" s="34"/>
      <c r="K16" s="34"/>
      <c r="L16" s="90"/>
      <c r="M16" s="90"/>
    </row>
    <row r="17" spans="1:14" ht="42" customHeight="1">
      <c r="A17" s="155" t="s">
        <v>80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N17" s="90"/>
    </row>
    <row r="18" spans="1:14" ht="1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N18" s="90"/>
    </row>
    <row r="19" spans="1:14" ht="35.25" customHeight="1">
      <c r="A19" s="156" t="s">
        <v>68</v>
      </c>
      <c r="B19" s="156"/>
      <c r="C19" s="156"/>
      <c r="D19" s="156"/>
      <c r="E19" s="156"/>
      <c r="F19" s="156"/>
      <c r="G19" s="156"/>
      <c r="H19" s="92"/>
      <c r="I19" s="92"/>
      <c r="J19" s="92"/>
      <c r="K19" s="92"/>
      <c r="N19" s="90"/>
    </row>
    <row r="20" spans="1:14" ht="18.75" customHeight="1">
      <c r="A20" s="157" t="s">
        <v>73</v>
      </c>
      <c r="B20" s="157"/>
      <c r="C20" s="94"/>
      <c r="D20" s="40"/>
      <c r="E20" s="41"/>
      <c r="F20" s="41"/>
      <c r="G20" s="41"/>
      <c r="H20" s="35"/>
      <c r="I20" s="35"/>
      <c r="J20" s="35"/>
      <c r="K20" s="35"/>
      <c r="N20" s="90"/>
    </row>
    <row r="21" spans="1:14" ht="52.5" customHeight="1">
      <c r="A21" s="43" t="s">
        <v>51</v>
      </c>
      <c r="B21" s="43" t="s">
        <v>40</v>
      </c>
      <c r="C21" s="95"/>
      <c r="D21" s="158" t="s">
        <v>55</v>
      </c>
      <c r="E21" s="159"/>
      <c r="F21" s="43" t="s">
        <v>41</v>
      </c>
      <c r="G21" s="43" t="s">
        <v>42</v>
      </c>
      <c r="H21" s="43" t="s">
        <v>59</v>
      </c>
      <c r="I21" s="43" t="s">
        <v>60</v>
      </c>
      <c r="J21" s="44" t="s">
        <v>61</v>
      </c>
      <c r="K21" s="44" t="s">
        <v>56</v>
      </c>
      <c r="N21" s="90"/>
    </row>
    <row r="22" spans="1:14" ht="15">
      <c r="A22" s="45"/>
      <c r="B22" s="68"/>
      <c r="C22" s="96"/>
      <c r="D22" s="160"/>
      <c r="E22" s="161"/>
      <c r="F22" s="36"/>
      <c r="G22" s="67"/>
      <c r="H22" s="67"/>
      <c r="I22" s="67"/>
      <c r="J22" s="66"/>
      <c r="K22" s="56"/>
      <c r="N22" s="90"/>
    </row>
    <row r="23" spans="1:14" ht="15">
      <c r="A23" s="45"/>
      <c r="B23" s="68"/>
      <c r="C23" s="96"/>
      <c r="D23" s="160"/>
      <c r="E23" s="161"/>
      <c r="F23" s="36"/>
      <c r="G23" s="67"/>
      <c r="H23" s="67"/>
      <c r="I23" s="67"/>
      <c r="J23" s="66"/>
      <c r="K23" s="56"/>
      <c r="N23" s="90"/>
    </row>
    <row r="24" spans="1:14" ht="15">
      <c r="A24" s="45"/>
      <c r="B24" s="68"/>
      <c r="C24" s="96"/>
      <c r="D24" s="160"/>
      <c r="E24" s="161"/>
      <c r="F24" s="36"/>
      <c r="G24" s="67"/>
      <c r="H24" s="67"/>
      <c r="I24" s="67"/>
      <c r="J24" s="66"/>
      <c r="K24" s="56"/>
      <c r="N24" s="90"/>
    </row>
    <row r="25" spans="1:14" ht="15">
      <c r="A25" s="45"/>
      <c r="B25" s="68"/>
      <c r="C25" s="96"/>
      <c r="D25" s="160"/>
      <c r="E25" s="161"/>
      <c r="F25" s="36"/>
      <c r="G25" s="67"/>
      <c r="H25" s="67"/>
      <c r="I25" s="67"/>
      <c r="J25" s="66"/>
      <c r="K25" s="56"/>
      <c r="N25" s="90"/>
    </row>
    <row r="26" spans="1:14" ht="15">
      <c r="A26" s="45"/>
      <c r="B26" s="68"/>
      <c r="C26" s="96"/>
      <c r="D26" s="160"/>
      <c r="E26" s="161"/>
      <c r="F26" s="36"/>
      <c r="G26" s="67"/>
      <c r="H26" s="67"/>
      <c r="I26" s="67"/>
      <c r="J26" s="66"/>
      <c r="K26" s="56"/>
      <c r="N26" s="90"/>
    </row>
    <row r="27" spans="1:14" ht="15">
      <c r="A27" s="45"/>
      <c r="B27" s="68"/>
      <c r="C27" s="96"/>
      <c r="D27" s="160"/>
      <c r="E27" s="161"/>
      <c r="F27" s="36"/>
      <c r="G27" s="67"/>
      <c r="H27" s="67"/>
      <c r="I27" s="67"/>
      <c r="J27" s="66"/>
      <c r="K27" s="56"/>
      <c r="N27" s="90"/>
    </row>
    <row r="28" spans="1:14" ht="15">
      <c r="A28" s="45"/>
      <c r="B28" s="68"/>
      <c r="C28" s="96"/>
      <c r="D28" s="160"/>
      <c r="E28" s="161"/>
      <c r="F28" s="36"/>
      <c r="G28" s="67"/>
      <c r="H28" s="67"/>
      <c r="I28" s="67"/>
      <c r="J28" s="66"/>
      <c r="K28" s="56"/>
      <c r="N28" s="90"/>
    </row>
    <row r="29" spans="1:14" ht="15">
      <c r="A29" s="45"/>
      <c r="B29" s="68"/>
      <c r="C29" s="96"/>
      <c r="D29" s="160"/>
      <c r="E29" s="161"/>
      <c r="F29" s="36"/>
      <c r="G29" s="67"/>
      <c r="H29" s="67"/>
      <c r="I29" s="67"/>
      <c r="J29" s="66"/>
      <c r="K29" s="56"/>
      <c r="N29" s="90"/>
    </row>
    <row r="30" spans="1:14" ht="15">
      <c r="A30" s="45"/>
      <c r="B30" s="68"/>
      <c r="C30" s="96"/>
      <c r="D30" s="160"/>
      <c r="E30" s="161"/>
      <c r="F30" s="36"/>
      <c r="G30" s="67"/>
      <c r="H30" s="67"/>
      <c r="I30" s="67"/>
      <c r="J30" s="66"/>
      <c r="K30" s="56"/>
      <c r="N30" s="90"/>
    </row>
    <row r="31" spans="1:14" ht="15">
      <c r="A31" s="45"/>
      <c r="B31" s="68"/>
      <c r="C31" s="96"/>
      <c r="D31" s="160"/>
      <c r="E31" s="161"/>
      <c r="F31" s="36"/>
      <c r="G31" s="67"/>
      <c r="H31" s="67"/>
      <c r="I31" s="67"/>
      <c r="J31" s="66"/>
      <c r="K31" s="56"/>
      <c r="N31" s="90"/>
    </row>
    <row r="32" spans="1:14" ht="15">
      <c r="A32" s="45"/>
      <c r="B32" s="68"/>
      <c r="C32" s="96"/>
      <c r="D32" s="160"/>
      <c r="E32" s="161"/>
      <c r="F32" s="36"/>
      <c r="G32" s="67"/>
      <c r="H32" s="67"/>
      <c r="I32" s="67"/>
      <c r="J32" s="66"/>
      <c r="K32" s="56"/>
      <c r="N32" s="90"/>
    </row>
    <row r="33" spans="1:14" ht="15">
      <c r="A33" s="45"/>
      <c r="B33" s="68"/>
      <c r="C33" s="96"/>
      <c r="D33" s="160"/>
      <c r="E33" s="161"/>
      <c r="F33" s="36"/>
      <c r="G33" s="67"/>
      <c r="H33" s="67"/>
      <c r="I33" s="67"/>
      <c r="J33" s="66"/>
      <c r="K33" s="56"/>
      <c r="N33" s="90"/>
    </row>
    <row r="34" spans="1:14" ht="15">
      <c r="A34" s="45"/>
      <c r="B34" s="68"/>
      <c r="C34" s="96"/>
      <c r="D34" s="88"/>
      <c r="E34" s="89"/>
      <c r="F34" s="36"/>
      <c r="G34" s="67"/>
      <c r="H34" s="67"/>
      <c r="I34" s="67"/>
      <c r="J34" s="66"/>
      <c r="K34" s="56"/>
      <c r="N34" s="90"/>
    </row>
    <row r="35" spans="1:14" ht="15">
      <c r="A35" s="45"/>
      <c r="B35" s="68"/>
      <c r="C35" s="96"/>
      <c r="D35" s="88"/>
      <c r="E35" s="89"/>
      <c r="F35" s="36"/>
      <c r="G35" s="67"/>
      <c r="H35" s="67"/>
      <c r="I35" s="67"/>
      <c r="J35" s="66"/>
      <c r="K35" s="56"/>
      <c r="N35" s="90"/>
    </row>
    <row r="36" spans="1:14" ht="15">
      <c r="A36" s="45"/>
      <c r="B36" s="68"/>
      <c r="C36" s="96"/>
      <c r="D36" s="88"/>
      <c r="E36" s="89"/>
      <c r="F36" s="36"/>
      <c r="G36" s="67"/>
      <c r="H36" s="67"/>
      <c r="I36" s="67"/>
      <c r="J36" s="66"/>
      <c r="K36" s="56"/>
      <c r="N36" s="90"/>
    </row>
    <row r="37" spans="1:14" ht="15">
      <c r="A37" s="45"/>
      <c r="B37" s="68"/>
      <c r="C37" s="96"/>
      <c r="D37" s="88"/>
      <c r="E37" s="89"/>
      <c r="F37" s="36"/>
      <c r="G37" s="67"/>
      <c r="H37" s="67"/>
      <c r="I37" s="67"/>
      <c r="J37" s="66"/>
      <c r="K37" s="56"/>
      <c r="N37" s="90"/>
    </row>
    <row r="38" spans="1:14" ht="15">
      <c r="A38" s="45"/>
      <c r="B38" s="68"/>
      <c r="C38" s="96"/>
      <c r="D38" s="88"/>
      <c r="E38" s="89"/>
      <c r="F38" s="36"/>
      <c r="G38" s="67"/>
      <c r="H38" s="67"/>
      <c r="I38" s="67"/>
      <c r="J38" s="66"/>
      <c r="K38" s="56"/>
      <c r="N38" s="90"/>
    </row>
    <row r="39" spans="1:14" ht="15">
      <c r="A39" s="45"/>
      <c r="B39" s="68"/>
      <c r="C39" s="96"/>
      <c r="D39" s="88"/>
      <c r="E39" s="89"/>
      <c r="F39" s="36"/>
      <c r="G39" s="67"/>
      <c r="H39" s="67"/>
      <c r="I39" s="67"/>
      <c r="J39" s="66"/>
      <c r="K39" s="56"/>
      <c r="N39" s="90"/>
    </row>
    <row r="40" spans="1:14" ht="15">
      <c r="A40" s="45"/>
      <c r="B40" s="68"/>
      <c r="C40" s="96"/>
      <c r="D40" s="88"/>
      <c r="E40" s="89"/>
      <c r="F40" s="36"/>
      <c r="G40" s="67"/>
      <c r="H40" s="67"/>
      <c r="I40" s="67"/>
      <c r="J40" s="66"/>
      <c r="K40" s="56"/>
      <c r="N40" s="90"/>
    </row>
    <row r="41" spans="1:14" ht="15">
      <c r="A41" s="45"/>
      <c r="B41" s="68"/>
      <c r="C41" s="96"/>
      <c r="D41" s="88"/>
      <c r="E41" s="89"/>
      <c r="F41" s="36"/>
      <c r="G41" s="67"/>
      <c r="H41" s="67"/>
      <c r="I41" s="67"/>
      <c r="J41" s="66"/>
      <c r="K41" s="56"/>
      <c r="N41" s="90"/>
    </row>
    <row r="42" spans="1:14" ht="15">
      <c r="A42" s="45"/>
      <c r="B42" s="68"/>
      <c r="C42" s="96"/>
      <c r="D42" s="88"/>
      <c r="E42" s="89"/>
      <c r="F42" s="36"/>
      <c r="G42" s="67"/>
      <c r="H42" s="67"/>
      <c r="I42" s="67"/>
      <c r="J42" s="66"/>
      <c r="K42" s="56"/>
      <c r="N42" s="90"/>
    </row>
    <row r="43" spans="1:14" ht="15">
      <c r="A43" s="45"/>
      <c r="B43" s="68"/>
      <c r="C43" s="96"/>
      <c r="D43" s="88"/>
      <c r="E43" s="89"/>
      <c r="F43" s="36"/>
      <c r="G43" s="67"/>
      <c r="H43" s="67"/>
      <c r="I43" s="67"/>
      <c r="J43" s="66"/>
      <c r="K43" s="56"/>
      <c r="N43" s="90"/>
    </row>
    <row r="44" spans="1:14" ht="15">
      <c r="A44" s="45"/>
      <c r="B44" s="68"/>
      <c r="C44" s="96"/>
      <c r="D44" s="88"/>
      <c r="E44" s="89"/>
      <c r="F44" s="36"/>
      <c r="G44" s="67"/>
      <c r="H44" s="67"/>
      <c r="I44" s="67"/>
      <c r="J44" s="66"/>
      <c r="K44" s="56"/>
      <c r="N44" s="90"/>
    </row>
    <row r="45" spans="1:14" ht="15">
      <c r="A45" s="45"/>
      <c r="B45" s="68"/>
      <c r="C45" s="96"/>
      <c r="D45" s="160"/>
      <c r="E45" s="161"/>
      <c r="F45" s="36"/>
      <c r="G45" s="67"/>
      <c r="H45" s="67"/>
      <c r="I45" s="67"/>
      <c r="J45" s="66"/>
      <c r="K45" s="56"/>
      <c r="N45" s="90"/>
    </row>
    <row r="46" spans="1:14" ht="15">
      <c r="A46" s="45"/>
      <c r="B46" s="68"/>
      <c r="C46" s="96"/>
      <c r="D46" s="88"/>
      <c r="E46" s="89"/>
      <c r="F46" s="36"/>
      <c r="G46" s="67"/>
      <c r="H46" s="67"/>
      <c r="I46" s="67"/>
      <c r="J46" s="66"/>
      <c r="K46" s="56"/>
      <c r="N46" s="90"/>
    </row>
    <row r="47" spans="1:14" ht="15">
      <c r="A47" s="45"/>
      <c r="B47" s="68"/>
      <c r="C47" s="96"/>
      <c r="D47" s="88"/>
      <c r="E47" s="89"/>
      <c r="F47" s="36"/>
      <c r="G47" s="67"/>
      <c r="H47" s="67"/>
      <c r="I47" s="67"/>
      <c r="J47" s="66"/>
      <c r="K47" s="56"/>
      <c r="N47" s="90"/>
    </row>
    <row r="48" spans="1:14" ht="15">
      <c r="A48" s="45"/>
      <c r="B48" s="68"/>
      <c r="C48" s="96"/>
      <c r="D48" s="88"/>
      <c r="E48" s="89"/>
      <c r="F48" s="36"/>
      <c r="G48" s="67"/>
      <c r="H48" s="67"/>
      <c r="I48" s="67"/>
      <c r="J48" s="66"/>
      <c r="K48" s="56"/>
      <c r="N48" s="90"/>
    </row>
    <row r="49" spans="1:14" ht="15">
      <c r="A49" s="45"/>
      <c r="B49" s="68"/>
      <c r="C49" s="96"/>
      <c r="D49" s="88"/>
      <c r="E49" s="89"/>
      <c r="F49" s="36"/>
      <c r="G49" s="67"/>
      <c r="H49" s="67"/>
      <c r="I49" s="67"/>
      <c r="J49" s="66"/>
      <c r="K49" s="56"/>
      <c r="N49" s="90"/>
    </row>
    <row r="50" spans="1:14" ht="15">
      <c r="A50" s="45"/>
      <c r="B50" s="68"/>
      <c r="C50" s="96"/>
      <c r="D50" s="88"/>
      <c r="E50" s="89"/>
      <c r="F50" s="36"/>
      <c r="G50" s="67"/>
      <c r="H50" s="67"/>
      <c r="I50" s="67"/>
      <c r="J50" s="66"/>
      <c r="K50" s="56"/>
      <c r="N50" s="90"/>
    </row>
    <row r="51" spans="1:14" ht="15">
      <c r="A51" s="45"/>
      <c r="B51" s="68"/>
      <c r="C51" s="96"/>
      <c r="D51" s="88"/>
      <c r="E51" s="89"/>
      <c r="F51" s="36"/>
      <c r="G51" s="67"/>
      <c r="H51" s="67"/>
      <c r="I51" s="67"/>
      <c r="J51" s="66"/>
      <c r="K51" s="56"/>
      <c r="N51" s="90"/>
    </row>
    <row r="52" spans="1:14" ht="15">
      <c r="A52" s="45"/>
      <c r="B52" s="68"/>
      <c r="C52" s="96"/>
      <c r="D52" s="88"/>
      <c r="E52" s="89"/>
      <c r="F52" s="36"/>
      <c r="G52" s="67"/>
      <c r="H52" s="67"/>
      <c r="I52" s="67"/>
      <c r="J52" s="66"/>
      <c r="K52" s="56"/>
      <c r="N52" s="90"/>
    </row>
    <row r="53" spans="1:14" ht="15">
      <c r="A53" s="45"/>
      <c r="B53" s="68"/>
      <c r="C53" s="96"/>
      <c r="D53" s="88"/>
      <c r="E53" s="89"/>
      <c r="F53" s="36"/>
      <c r="G53" s="67"/>
      <c r="H53" s="67"/>
      <c r="I53" s="67"/>
      <c r="J53" s="66"/>
      <c r="K53" s="56"/>
      <c r="N53" s="90"/>
    </row>
    <row r="54" spans="1:14" ht="15">
      <c r="A54" s="45"/>
      <c r="B54" s="68"/>
      <c r="C54" s="96"/>
      <c r="D54" s="88"/>
      <c r="E54" s="89"/>
      <c r="F54" s="36"/>
      <c r="G54" s="67"/>
      <c r="H54" s="67"/>
      <c r="I54" s="67"/>
      <c r="J54" s="66"/>
      <c r="K54" s="56"/>
      <c r="N54" s="90"/>
    </row>
    <row r="55" spans="1:14" ht="15">
      <c r="A55" s="45"/>
      <c r="B55" s="68"/>
      <c r="C55" s="96"/>
      <c r="D55" s="88"/>
      <c r="E55" s="89"/>
      <c r="F55" s="36"/>
      <c r="G55" s="67"/>
      <c r="H55" s="67"/>
      <c r="I55" s="67"/>
      <c r="J55" s="66"/>
      <c r="K55" s="56"/>
      <c r="N55" s="90"/>
    </row>
    <row r="56" spans="1:14" ht="15">
      <c r="A56" s="45"/>
      <c r="B56" s="68"/>
      <c r="C56" s="96"/>
      <c r="D56" s="88"/>
      <c r="E56" s="89"/>
      <c r="F56" s="36"/>
      <c r="G56" s="67"/>
      <c r="H56" s="67"/>
      <c r="I56" s="67"/>
      <c r="J56" s="66"/>
      <c r="K56" s="56"/>
      <c r="N56" s="90"/>
    </row>
    <row r="57" spans="1:14" ht="15">
      <c r="A57" s="45"/>
      <c r="B57" s="68"/>
      <c r="C57" s="96"/>
      <c r="D57" s="88"/>
      <c r="E57" s="89"/>
      <c r="F57" s="36"/>
      <c r="G57" s="67"/>
      <c r="H57" s="67"/>
      <c r="I57" s="67"/>
      <c r="J57" s="66"/>
      <c r="K57" s="56"/>
      <c r="N57" s="90"/>
    </row>
    <row r="58" spans="1:14" ht="15">
      <c r="A58" s="45"/>
      <c r="B58" s="68"/>
      <c r="C58" s="96"/>
      <c r="D58" s="88"/>
      <c r="E58" s="89"/>
      <c r="F58" s="36"/>
      <c r="G58" s="67"/>
      <c r="H58" s="67"/>
      <c r="I58" s="67"/>
      <c r="J58" s="66"/>
      <c r="K58" s="56"/>
      <c r="N58" s="90"/>
    </row>
    <row r="59" spans="1:14" ht="15">
      <c r="A59" s="45"/>
      <c r="B59" s="68"/>
      <c r="C59" s="96"/>
      <c r="D59" s="88"/>
      <c r="E59" s="89"/>
      <c r="F59" s="36"/>
      <c r="G59" s="67"/>
      <c r="H59" s="67"/>
      <c r="I59" s="67"/>
      <c r="J59" s="66"/>
      <c r="K59" s="56"/>
      <c r="N59" s="90"/>
    </row>
    <row r="60" spans="1:14" ht="15">
      <c r="A60" s="45"/>
      <c r="B60" s="68"/>
      <c r="C60" s="96"/>
      <c r="D60" s="160"/>
      <c r="E60" s="161"/>
      <c r="F60" s="36"/>
      <c r="G60" s="67"/>
      <c r="H60" s="67"/>
      <c r="I60" s="67"/>
      <c r="J60" s="66"/>
      <c r="K60" s="56"/>
      <c r="N60" s="90"/>
    </row>
    <row r="61" spans="1:14" ht="15">
      <c r="A61" s="45"/>
      <c r="B61" s="68"/>
      <c r="C61" s="96"/>
      <c r="D61" s="160"/>
      <c r="E61" s="161"/>
      <c r="F61" s="36"/>
      <c r="G61" s="67"/>
      <c r="H61" s="67"/>
      <c r="I61" s="67"/>
      <c r="J61" s="66"/>
      <c r="K61" s="56"/>
      <c r="N61" s="90"/>
    </row>
    <row r="62" spans="1:14" ht="15">
      <c r="A62" s="162" t="s">
        <v>76</v>
      </c>
      <c r="B62" s="163"/>
      <c r="C62" s="163"/>
      <c r="D62" s="163"/>
      <c r="E62" s="163"/>
      <c r="F62" s="163"/>
      <c r="G62" s="163"/>
      <c r="H62" s="163"/>
      <c r="I62" s="163"/>
      <c r="J62" s="164"/>
      <c r="K62" s="64">
        <f>SUM(K22:K61)</f>
        <v>0</v>
      </c>
      <c r="N62" s="90"/>
    </row>
    <row r="63" spans="1:14" ht="79.5" customHeight="1">
      <c r="A63" s="165" t="s">
        <v>62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N63" s="90"/>
    </row>
    <row r="64" spans="1:14" ht="16.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N64" s="90"/>
    </row>
    <row r="69" spans="1:5" ht="15">
      <c r="A69" s="90"/>
      <c r="D69" s="90"/>
      <c r="E69" s="90"/>
    </row>
    <row r="70" spans="1:5" ht="15">
      <c r="A70" s="90"/>
      <c r="D70" s="90"/>
      <c r="E70" s="90"/>
    </row>
    <row r="71" spans="1:5" ht="15">
      <c r="A71" s="90"/>
      <c r="D71" s="90"/>
      <c r="E71" s="90"/>
    </row>
    <row r="72" spans="1:5" ht="15">
      <c r="A72" s="90"/>
      <c r="D72" s="90"/>
      <c r="E72" s="90"/>
    </row>
    <row r="73" spans="1:5" ht="15">
      <c r="A73" s="90"/>
      <c r="D73" s="90"/>
      <c r="E73" s="90"/>
    </row>
    <row r="74" spans="1:5" ht="15">
      <c r="A74" s="90"/>
      <c r="D74" s="90"/>
      <c r="E74" s="90"/>
    </row>
    <row r="75" spans="1:5" ht="15">
      <c r="A75" s="90"/>
      <c r="D75" s="90"/>
      <c r="E75" s="90"/>
    </row>
    <row r="76" spans="1:5" ht="15">
      <c r="A76" s="90"/>
      <c r="D76" s="90"/>
      <c r="E76" s="90"/>
    </row>
    <row r="77" spans="1:5" ht="15">
      <c r="A77" s="90"/>
      <c r="D77" s="90"/>
      <c r="E77" s="90"/>
    </row>
    <row r="78" spans="1:5" ht="15">
      <c r="A78" s="90"/>
      <c r="D78" s="90"/>
      <c r="E78" s="90"/>
    </row>
    <row r="79" spans="1:5" ht="15">
      <c r="A79" s="90"/>
      <c r="D79" s="90"/>
      <c r="E79" s="90"/>
    </row>
    <row r="80" spans="1:5" ht="15">
      <c r="A80" s="90"/>
      <c r="D80" s="90"/>
      <c r="E80" s="90"/>
    </row>
  </sheetData>
  <sheetProtection/>
  <mergeCells count="23">
    <mergeCell ref="D45:E45"/>
    <mergeCell ref="D60:E60"/>
    <mergeCell ref="D61:E61"/>
    <mergeCell ref="A62:J62"/>
    <mergeCell ref="A63:K63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B5:G5"/>
    <mergeCell ref="A6:D6"/>
    <mergeCell ref="A17:K17"/>
    <mergeCell ref="A19:G19"/>
    <mergeCell ref="A20:B20"/>
    <mergeCell ref="D21:E2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31" max="9" man="1"/>
    <brk id="6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Q83"/>
  <sheetViews>
    <sheetView showGridLines="0" zoomScaleSheetLayoutView="90" workbookViewId="0" topLeftCell="A1">
      <selection activeCell="A17" sqref="A17:IV17"/>
    </sheetView>
  </sheetViews>
  <sheetFormatPr defaultColWidth="9.00390625" defaultRowHeight="12.75"/>
  <cols>
    <col min="1" max="1" width="5.875" style="23" customWidth="1"/>
    <col min="2" max="2" width="53.00390625" style="90" customWidth="1"/>
    <col min="3" max="3" width="19.625" style="90" customWidth="1"/>
    <col min="4" max="4" width="20.875" style="28" customWidth="1"/>
    <col min="5" max="5" width="13.875" style="26" customWidth="1"/>
    <col min="6" max="9" width="19.25390625" style="90" customWidth="1"/>
    <col min="10" max="10" width="18.25390625" style="90" customWidth="1"/>
    <col min="11" max="11" width="19.875" style="90" customWidth="1"/>
    <col min="12" max="12" width="8.00390625" style="90" customWidth="1"/>
    <col min="13" max="13" width="15.875" style="90" customWidth="1"/>
    <col min="14" max="14" width="15.875" style="37" customWidth="1"/>
    <col min="15" max="15" width="15.875" style="90" customWidth="1"/>
    <col min="16" max="17" width="14.25390625" style="90" customWidth="1"/>
    <col min="18" max="16384" width="9.125" style="90" customWidth="1"/>
  </cols>
  <sheetData>
    <row r="1" spans="2:17" ht="15">
      <c r="B1" s="24" t="str">
        <f>'formularz oferty'!C4</f>
        <v>DFP.271.206.2018.ADB</v>
      </c>
      <c r="C1" s="24"/>
      <c r="D1" s="90"/>
      <c r="K1" s="27" t="s">
        <v>74</v>
      </c>
      <c r="P1" s="27"/>
      <c r="Q1" s="27"/>
    </row>
    <row r="3" spans="2:11" ht="15">
      <c r="B3" s="29" t="s">
        <v>12</v>
      </c>
      <c r="C3" s="29"/>
      <c r="D3" s="30">
        <v>3</v>
      </c>
      <c r="E3" s="31"/>
      <c r="F3" s="32" t="s">
        <v>40</v>
      </c>
      <c r="G3" s="33"/>
      <c r="H3" s="30"/>
      <c r="I3" s="33"/>
      <c r="J3" s="30"/>
      <c r="K3" s="46"/>
    </row>
    <row r="4" spans="2:11" ht="15">
      <c r="B4" s="29"/>
      <c r="C4" s="29"/>
      <c r="D4" s="30"/>
      <c r="E4" s="31"/>
      <c r="F4" s="32"/>
      <c r="G4" s="33"/>
      <c r="H4" s="30"/>
      <c r="I4" s="33"/>
      <c r="J4" s="30"/>
      <c r="K4" s="46"/>
    </row>
    <row r="5" spans="2:11" ht="25.5" customHeight="1">
      <c r="B5" s="153" t="s">
        <v>90</v>
      </c>
      <c r="C5" s="153"/>
      <c r="D5" s="153"/>
      <c r="E5" s="153"/>
      <c r="F5" s="153"/>
      <c r="G5" s="153"/>
      <c r="H5" s="30"/>
      <c r="I5" s="33"/>
      <c r="J5" s="30"/>
      <c r="K5" s="46"/>
    </row>
    <row r="6" spans="1:11" ht="21.75" customHeight="1">
      <c r="A6" s="154"/>
      <c r="B6" s="154"/>
      <c r="C6" s="154"/>
      <c r="D6" s="154"/>
      <c r="E6" s="31"/>
      <c r="F6" s="32"/>
      <c r="G6" s="33"/>
      <c r="H6" s="33"/>
      <c r="I6" s="33"/>
      <c r="J6" s="33"/>
      <c r="K6" s="33"/>
    </row>
    <row r="7" spans="1:13" s="39" customFormat="1" ht="57" customHeight="1">
      <c r="A7" s="48" t="s">
        <v>26</v>
      </c>
      <c r="B7" s="48" t="s">
        <v>40</v>
      </c>
      <c r="C7" s="93" t="s">
        <v>91</v>
      </c>
      <c r="D7" s="54" t="s">
        <v>92</v>
      </c>
      <c r="E7" s="52"/>
      <c r="F7" s="33"/>
      <c r="G7" s="38"/>
      <c r="H7" s="34"/>
      <c r="I7" s="34"/>
      <c r="J7" s="34"/>
      <c r="K7" s="34"/>
      <c r="L7" s="90"/>
      <c r="M7" s="90"/>
    </row>
    <row r="8" spans="1:13" s="39" customFormat="1" ht="37.5" customHeight="1">
      <c r="A8" s="48">
        <v>1</v>
      </c>
      <c r="B8" s="103" t="s">
        <v>112</v>
      </c>
      <c r="C8" s="104" t="s">
        <v>113</v>
      </c>
      <c r="D8" s="99" t="s">
        <v>100</v>
      </c>
      <c r="E8" s="52"/>
      <c r="F8" s="33"/>
      <c r="G8" s="38"/>
      <c r="H8" s="34"/>
      <c r="I8" s="34"/>
      <c r="J8" s="34"/>
      <c r="K8" s="34"/>
      <c r="L8" s="90"/>
      <c r="M8" s="90"/>
    </row>
    <row r="9" spans="1:13" s="39" customFormat="1" ht="34.5" customHeight="1">
      <c r="A9" s="48">
        <v>2</v>
      </c>
      <c r="B9" s="100" t="s">
        <v>114</v>
      </c>
      <c r="C9" s="104" t="s">
        <v>115</v>
      </c>
      <c r="D9" s="99" t="s">
        <v>100</v>
      </c>
      <c r="E9" s="52"/>
      <c r="F9" s="33"/>
      <c r="G9" s="38"/>
      <c r="H9" s="34"/>
      <c r="I9" s="34"/>
      <c r="J9" s="34"/>
      <c r="K9" s="34"/>
      <c r="L9" s="90"/>
      <c r="M9" s="90"/>
    </row>
    <row r="10" spans="1:13" s="39" customFormat="1" ht="38.25" customHeight="1">
      <c r="A10" s="48">
        <v>3</v>
      </c>
      <c r="B10" s="100" t="s">
        <v>116</v>
      </c>
      <c r="C10" s="101" t="s">
        <v>115</v>
      </c>
      <c r="D10" s="99" t="s">
        <v>100</v>
      </c>
      <c r="E10" s="52"/>
      <c r="F10" s="33"/>
      <c r="G10" s="38"/>
      <c r="H10" s="34"/>
      <c r="I10" s="34"/>
      <c r="J10" s="34"/>
      <c r="K10" s="34"/>
      <c r="L10" s="90"/>
      <c r="M10" s="90"/>
    </row>
    <row r="11" spans="1:13" s="39" customFormat="1" ht="41.25" customHeight="1">
      <c r="A11" s="48">
        <v>4</v>
      </c>
      <c r="B11" s="102" t="s">
        <v>117</v>
      </c>
      <c r="C11" s="101" t="s">
        <v>94</v>
      </c>
      <c r="D11" s="99" t="s">
        <v>100</v>
      </c>
      <c r="E11" s="52"/>
      <c r="F11" s="33"/>
      <c r="G11" s="38"/>
      <c r="H11" s="34"/>
      <c r="I11" s="34"/>
      <c r="J11" s="34"/>
      <c r="K11" s="34"/>
      <c r="L11" s="90"/>
      <c r="M11" s="90"/>
    </row>
    <row r="12" spans="1:13" s="39" customFormat="1" ht="24.75" customHeight="1">
      <c r="A12" s="48">
        <v>5</v>
      </c>
      <c r="B12" s="100" t="s">
        <v>118</v>
      </c>
      <c r="C12" s="101" t="s">
        <v>109</v>
      </c>
      <c r="D12" s="99" t="s">
        <v>100</v>
      </c>
      <c r="E12" s="52"/>
      <c r="F12" s="33"/>
      <c r="G12" s="38"/>
      <c r="H12" s="34"/>
      <c r="I12" s="34"/>
      <c r="J12" s="34"/>
      <c r="K12" s="34"/>
      <c r="L12" s="90"/>
      <c r="M12" s="90"/>
    </row>
    <row r="13" spans="1:13" s="39" customFormat="1" ht="32.25" customHeight="1">
      <c r="A13" s="48">
        <v>6</v>
      </c>
      <c r="B13" s="100" t="s">
        <v>119</v>
      </c>
      <c r="C13" s="101" t="s">
        <v>99</v>
      </c>
      <c r="D13" s="99" t="s">
        <v>100</v>
      </c>
      <c r="E13" s="52"/>
      <c r="F13" s="33"/>
      <c r="G13" s="38"/>
      <c r="H13" s="34"/>
      <c r="I13" s="34"/>
      <c r="J13" s="34"/>
      <c r="K13" s="34"/>
      <c r="L13" s="90"/>
      <c r="M13" s="90"/>
    </row>
    <row r="14" spans="1:13" s="39" customFormat="1" ht="32.25" customHeight="1">
      <c r="A14" s="48">
        <v>7</v>
      </c>
      <c r="B14" s="97" t="s">
        <v>120</v>
      </c>
      <c r="C14" s="98" t="s">
        <v>94</v>
      </c>
      <c r="D14" s="99" t="s">
        <v>100</v>
      </c>
      <c r="E14" s="52"/>
      <c r="F14" s="33"/>
      <c r="G14" s="38"/>
      <c r="H14" s="34"/>
      <c r="I14" s="34"/>
      <c r="J14" s="34"/>
      <c r="K14" s="34"/>
      <c r="L14" s="90"/>
      <c r="M14" s="90"/>
    </row>
    <row r="15" spans="1:13" s="39" customFormat="1" ht="32.25" customHeight="1">
      <c r="A15" s="48">
        <v>8</v>
      </c>
      <c r="B15" s="100" t="s">
        <v>121</v>
      </c>
      <c r="C15" s="101" t="s">
        <v>99</v>
      </c>
      <c r="D15" s="99" t="s">
        <v>100</v>
      </c>
      <c r="E15" s="52"/>
      <c r="F15" s="33"/>
      <c r="G15" s="38"/>
      <c r="H15" s="34"/>
      <c r="I15" s="34"/>
      <c r="J15" s="34"/>
      <c r="K15" s="34"/>
      <c r="L15" s="90"/>
      <c r="M15" s="90"/>
    </row>
    <row r="16" spans="1:13" s="39" customFormat="1" ht="32.25" customHeight="1">
      <c r="A16" s="48">
        <v>9</v>
      </c>
      <c r="B16" s="100" t="s">
        <v>122</v>
      </c>
      <c r="C16" s="101" t="s">
        <v>109</v>
      </c>
      <c r="D16" s="99" t="s">
        <v>100</v>
      </c>
      <c r="E16" s="52"/>
      <c r="F16" s="33"/>
      <c r="G16" s="38"/>
      <c r="H16" s="34"/>
      <c r="I16" s="34"/>
      <c r="J16" s="34"/>
      <c r="K16" s="34"/>
      <c r="L16" s="90"/>
      <c r="M16" s="90"/>
    </row>
    <row r="17" spans="1:13" s="39" customFormat="1" ht="36" customHeight="1">
      <c r="A17" s="48">
        <v>10</v>
      </c>
      <c r="B17" s="100" t="s">
        <v>123</v>
      </c>
      <c r="C17" s="101" t="s">
        <v>124</v>
      </c>
      <c r="D17" s="99" t="s">
        <v>100</v>
      </c>
      <c r="E17" s="52"/>
      <c r="F17" s="33"/>
      <c r="G17" s="38"/>
      <c r="H17" s="34"/>
      <c r="I17" s="34"/>
      <c r="J17" s="34"/>
      <c r="K17" s="34"/>
      <c r="L17" s="90"/>
      <c r="M17" s="90"/>
    </row>
    <row r="18" spans="1:13" s="39" customFormat="1" ht="15">
      <c r="A18" s="51"/>
      <c r="B18" s="82"/>
      <c r="C18" s="82"/>
      <c r="D18" s="58"/>
      <c r="E18" s="59"/>
      <c r="F18" s="33"/>
      <c r="G18" s="38"/>
      <c r="H18" s="34"/>
      <c r="I18" s="34"/>
      <c r="J18" s="34"/>
      <c r="K18" s="34"/>
      <c r="L18" s="90"/>
      <c r="M18" s="90"/>
    </row>
    <row r="19" spans="1:13" s="39" customFormat="1" ht="15">
      <c r="A19" s="51"/>
      <c r="B19" s="57"/>
      <c r="C19" s="57"/>
      <c r="D19" s="58"/>
      <c r="E19" s="59"/>
      <c r="F19" s="33"/>
      <c r="G19" s="38"/>
      <c r="H19" s="34"/>
      <c r="I19" s="34"/>
      <c r="J19" s="34"/>
      <c r="K19" s="34"/>
      <c r="L19" s="90"/>
      <c r="M19" s="90"/>
    </row>
    <row r="20" spans="1:14" ht="42" customHeight="1">
      <c r="A20" s="155" t="s">
        <v>80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N20" s="90"/>
    </row>
    <row r="21" spans="1:14" ht="1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N21" s="90"/>
    </row>
    <row r="22" spans="1:14" ht="35.25" customHeight="1">
      <c r="A22" s="156" t="s">
        <v>68</v>
      </c>
      <c r="B22" s="156"/>
      <c r="C22" s="156"/>
      <c r="D22" s="156"/>
      <c r="E22" s="156"/>
      <c r="F22" s="156"/>
      <c r="G22" s="156"/>
      <c r="H22" s="92"/>
      <c r="I22" s="92"/>
      <c r="J22" s="92"/>
      <c r="K22" s="92"/>
      <c r="N22" s="90"/>
    </row>
    <row r="23" spans="1:14" ht="18.75" customHeight="1">
      <c r="A23" s="157" t="s">
        <v>73</v>
      </c>
      <c r="B23" s="157"/>
      <c r="C23" s="94"/>
      <c r="D23" s="40"/>
      <c r="E23" s="41"/>
      <c r="F23" s="41"/>
      <c r="G23" s="41"/>
      <c r="H23" s="35"/>
      <c r="I23" s="35"/>
      <c r="J23" s="35"/>
      <c r="K23" s="35"/>
      <c r="N23" s="90"/>
    </row>
    <row r="24" spans="1:14" ht="52.5" customHeight="1">
      <c r="A24" s="43" t="s">
        <v>51</v>
      </c>
      <c r="B24" s="43" t="s">
        <v>40</v>
      </c>
      <c r="C24" s="95"/>
      <c r="D24" s="158" t="s">
        <v>55</v>
      </c>
      <c r="E24" s="159"/>
      <c r="F24" s="43" t="s">
        <v>41</v>
      </c>
      <c r="G24" s="43" t="s">
        <v>42</v>
      </c>
      <c r="H24" s="43" t="s">
        <v>59</v>
      </c>
      <c r="I24" s="43" t="s">
        <v>60</v>
      </c>
      <c r="J24" s="44" t="s">
        <v>61</v>
      </c>
      <c r="K24" s="44" t="s">
        <v>56</v>
      </c>
      <c r="N24" s="90"/>
    </row>
    <row r="25" spans="1:14" ht="15">
      <c r="A25" s="45"/>
      <c r="B25" s="68"/>
      <c r="C25" s="96"/>
      <c r="D25" s="160"/>
      <c r="E25" s="161"/>
      <c r="F25" s="36"/>
      <c r="G25" s="67"/>
      <c r="H25" s="67"/>
      <c r="I25" s="67"/>
      <c r="J25" s="66"/>
      <c r="K25" s="56"/>
      <c r="N25" s="90"/>
    </row>
    <row r="26" spans="1:14" ht="15">
      <c r="A26" s="45"/>
      <c r="B26" s="68"/>
      <c r="C26" s="96"/>
      <c r="D26" s="160"/>
      <c r="E26" s="161"/>
      <c r="F26" s="36"/>
      <c r="G26" s="67"/>
      <c r="H26" s="67"/>
      <c r="I26" s="67"/>
      <c r="J26" s="66"/>
      <c r="K26" s="56"/>
      <c r="N26" s="90"/>
    </row>
    <row r="27" spans="1:14" ht="15">
      <c r="A27" s="45"/>
      <c r="B27" s="68"/>
      <c r="C27" s="96"/>
      <c r="D27" s="160"/>
      <c r="E27" s="161"/>
      <c r="F27" s="36"/>
      <c r="G27" s="67"/>
      <c r="H27" s="67"/>
      <c r="I27" s="67"/>
      <c r="J27" s="66"/>
      <c r="K27" s="56"/>
      <c r="N27" s="90"/>
    </row>
    <row r="28" spans="1:14" ht="15">
      <c r="A28" s="45"/>
      <c r="B28" s="68"/>
      <c r="C28" s="96"/>
      <c r="D28" s="160"/>
      <c r="E28" s="161"/>
      <c r="F28" s="36"/>
      <c r="G28" s="67"/>
      <c r="H28" s="67"/>
      <c r="I28" s="67"/>
      <c r="J28" s="66"/>
      <c r="K28" s="56"/>
      <c r="N28" s="90"/>
    </row>
    <row r="29" spans="1:14" ht="15">
      <c r="A29" s="45"/>
      <c r="B29" s="68"/>
      <c r="C29" s="96"/>
      <c r="D29" s="160"/>
      <c r="E29" s="161"/>
      <c r="F29" s="36"/>
      <c r="G29" s="67"/>
      <c r="H29" s="67"/>
      <c r="I29" s="67"/>
      <c r="J29" s="66"/>
      <c r="K29" s="56"/>
      <c r="N29" s="90"/>
    </row>
    <row r="30" spans="1:14" ht="15">
      <c r="A30" s="45"/>
      <c r="B30" s="68"/>
      <c r="C30" s="96"/>
      <c r="D30" s="160"/>
      <c r="E30" s="161"/>
      <c r="F30" s="36"/>
      <c r="G30" s="67"/>
      <c r="H30" s="67"/>
      <c r="I30" s="67"/>
      <c r="J30" s="66"/>
      <c r="K30" s="56"/>
      <c r="N30" s="90"/>
    </row>
    <row r="31" spans="1:14" ht="15">
      <c r="A31" s="45"/>
      <c r="B31" s="68"/>
      <c r="C31" s="96"/>
      <c r="D31" s="160"/>
      <c r="E31" s="161"/>
      <c r="F31" s="36"/>
      <c r="G31" s="67"/>
      <c r="H31" s="67"/>
      <c r="I31" s="67"/>
      <c r="J31" s="66"/>
      <c r="K31" s="56"/>
      <c r="N31" s="90"/>
    </row>
    <row r="32" spans="1:14" ht="15">
      <c r="A32" s="45"/>
      <c r="B32" s="68"/>
      <c r="C32" s="96"/>
      <c r="D32" s="160"/>
      <c r="E32" s="161"/>
      <c r="F32" s="36"/>
      <c r="G32" s="67"/>
      <c r="H32" s="67"/>
      <c r="I32" s="67"/>
      <c r="J32" s="66"/>
      <c r="K32" s="56"/>
      <c r="N32" s="90"/>
    </row>
    <row r="33" spans="1:14" ht="15">
      <c r="A33" s="45"/>
      <c r="B33" s="68"/>
      <c r="C33" s="96"/>
      <c r="D33" s="160"/>
      <c r="E33" s="161"/>
      <c r="F33" s="36"/>
      <c r="G33" s="67"/>
      <c r="H33" s="67"/>
      <c r="I33" s="67"/>
      <c r="J33" s="66"/>
      <c r="K33" s="56"/>
      <c r="N33" s="90"/>
    </row>
    <row r="34" spans="1:14" ht="15">
      <c r="A34" s="45"/>
      <c r="B34" s="68"/>
      <c r="C34" s="96"/>
      <c r="D34" s="160"/>
      <c r="E34" s="161"/>
      <c r="F34" s="36"/>
      <c r="G34" s="67"/>
      <c r="H34" s="67"/>
      <c r="I34" s="67"/>
      <c r="J34" s="66"/>
      <c r="K34" s="56"/>
      <c r="N34" s="90"/>
    </row>
    <row r="35" spans="1:14" ht="15">
      <c r="A35" s="45"/>
      <c r="B35" s="68"/>
      <c r="C35" s="96"/>
      <c r="D35" s="160"/>
      <c r="E35" s="161"/>
      <c r="F35" s="36"/>
      <c r="G35" s="67"/>
      <c r="H35" s="67"/>
      <c r="I35" s="67"/>
      <c r="J35" s="66"/>
      <c r="K35" s="56"/>
      <c r="N35" s="90"/>
    </row>
    <row r="36" spans="1:14" ht="15">
      <c r="A36" s="45"/>
      <c r="B36" s="68"/>
      <c r="C36" s="96"/>
      <c r="D36" s="160"/>
      <c r="E36" s="161"/>
      <c r="F36" s="36"/>
      <c r="G36" s="67"/>
      <c r="H36" s="67"/>
      <c r="I36" s="67"/>
      <c r="J36" s="66"/>
      <c r="K36" s="56"/>
      <c r="N36" s="90"/>
    </row>
    <row r="37" spans="1:14" ht="15">
      <c r="A37" s="45"/>
      <c r="B37" s="68"/>
      <c r="C37" s="96"/>
      <c r="D37" s="88"/>
      <c r="E37" s="89"/>
      <c r="F37" s="36"/>
      <c r="G37" s="67"/>
      <c r="H37" s="67"/>
      <c r="I37" s="67"/>
      <c r="J37" s="66"/>
      <c r="K37" s="56"/>
      <c r="N37" s="90"/>
    </row>
    <row r="38" spans="1:14" ht="15">
      <c r="A38" s="45"/>
      <c r="B38" s="68"/>
      <c r="C38" s="96"/>
      <c r="D38" s="88"/>
      <c r="E38" s="89"/>
      <c r="F38" s="36"/>
      <c r="G38" s="67"/>
      <c r="H38" s="67"/>
      <c r="I38" s="67"/>
      <c r="J38" s="66"/>
      <c r="K38" s="56"/>
      <c r="N38" s="90"/>
    </row>
    <row r="39" spans="1:14" ht="15">
      <c r="A39" s="45"/>
      <c r="B39" s="68"/>
      <c r="C39" s="96"/>
      <c r="D39" s="88"/>
      <c r="E39" s="89"/>
      <c r="F39" s="36"/>
      <c r="G39" s="67"/>
      <c r="H39" s="67"/>
      <c r="I39" s="67"/>
      <c r="J39" s="66"/>
      <c r="K39" s="56"/>
      <c r="N39" s="90"/>
    </row>
    <row r="40" spans="1:14" ht="15">
      <c r="A40" s="45"/>
      <c r="B40" s="68"/>
      <c r="C40" s="96"/>
      <c r="D40" s="88"/>
      <c r="E40" s="89"/>
      <c r="F40" s="36"/>
      <c r="G40" s="67"/>
      <c r="H40" s="67"/>
      <c r="I40" s="67"/>
      <c r="J40" s="66"/>
      <c r="K40" s="56"/>
      <c r="N40" s="90"/>
    </row>
    <row r="41" spans="1:14" ht="15">
      <c r="A41" s="45"/>
      <c r="B41" s="68"/>
      <c r="C41" s="96"/>
      <c r="D41" s="88"/>
      <c r="E41" s="89"/>
      <c r="F41" s="36"/>
      <c r="G41" s="67"/>
      <c r="H41" s="67"/>
      <c r="I41" s="67"/>
      <c r="J41" s="66"/>
      <c r="K41" s="56"/>
      <c r="N41" s="90"/>
    </row>
    <row r="42" spans="1:14" ht="15">
      <c r="A42" s="45"/>
      <c r="B42" s="68"/>
      <c r="C42" s="96"/>
      <c r="D42" s="88"/>
      <c r="E42" s="89"/>
      <c r="F42" s="36"/>
      <c r="G42" s="67"/>
      <c r="H42" s="67"/>
      <c r="I42" s="67"/>
      <c r="J42" s="66"/>
      <c r="K42" s="56"/>
      <c r="N42" s="90"/>
    </row>
    <row r="43" spans="1:14" ht="15">
      <c r="A43" s="45"/>
      <c r="B43" s="68"/>
      <c r="C43" s="96"/>
      <c r="D43" s="88"/>
      <c r="E43" s="89"/>
      <c r="F43" s="36"/>
      <c r="G43" s="67"/>
      <c r="H43" s="67"/>
      <c r="I43" s="67"/>
      <c r="J43" s="66"/>
      <c r="K43" s="56"/>
      <c r="N43" s="90"/>
    </row>
    <row r="44" spans="1:14" ht="15">
      <c r="A44" s="45"/>
      <c r="B44" s="68"/>
      <c r="C44" s="96"/>
      <c r="D44" s="88"/>
      <c r="E44" s="89"/>
      <c r="F44" s="36"/>
      <c r="G44" s="67"/>
      <c r="H44" s="67"/>
      <c r="I44" s="67"/>
      <c r="J44" s="66"/>
      <c r="K44" s="56"/>
      <c r="N44" s="90"/>
    </row>
    <row r="45" spans="1:14" ht="15">
      <c r="A45" s="45"/>
      <c r="B45" s="68"/>
      <c r="C45" s="96"/>
      <c r="D45" s="88"/>
      <c r="E45" s="89"/>
      <c r="F45" s="36"/>
      <c r="G45" s="67"/>
      <c r="H45" s="67"/>
      <c r="I45" s="67"/>
      <c r="J45" s="66"/>
      <c r="K45" s="56"/>
      <c r="N45" s="90"/>
    </row>
    <row r="46" spans="1:14" ht="15">
      <c r="A46" s="45"/>
      <c r="B46" s="68"/>
      <c r="C46" s="96"/>
      <c r="D46" s="88"/>
      <c r="E46" s="89"/>
      <c r="F46" s="36"/>
      <c r="G46" s="67"/>
      <c r="H46" s="67"/>
      <c r="I46" s="67"/>
      <c r="J46" s="66"/>
      <c r="K46" s="56"/>
      <c r="N46" s="90"/>
    </row>
    <row r="47" spans="1:14" ht="15">
      <c r="A47" s="45"/>
      <c r="B47" s="68"/>
      <c r="C47" s="96"/>
      <c r="D47" s="88"/>
      <c r="E47" s="89"/>
      <c r="F47" s="36"/>
      <c r="G47" s="67"/>
      <c r="H47" s="67"/>
      <c r="I47" s="67"/>
      <c r="J47" s="66"/>
      <c r="K47" s="56"/>
      <c r="N47" s="90"/>
    </row>
    <row r="48" spans="1:14" ht="15">
      <c r="A48" s="45"/>
      <c r="B48" s="68"/>
      <c r="C48" s="96"/>
      <c r="D48" s="160"/>
      <c r="E48" s="161"/>
      <c r="F48" s="36"/>
      <c r="G48" s="67"/>
      <c r="H48" s="67"/>
      <c r="I48" s="67"/>
      <c r="J48" s="66"/>
      <c r="K48" s="56"/>
      <c r="N48" s="90"/>
    </row>
    <row r="49" spans="1:14" ht="15">
      <c r="A49" s="45"/>
      <c r="B49" s="68"/>
      <c r="C49" s="96"/>
      <c r="D49" s="88"/>
      <c r="E49" s="89"/>
      <c r="F49" s="36"/>
      <c r="G49" s="67"/>
      <c r="H49" s="67"/>
      <c r="I49" s="67"/>
      <c r="J49" s="66"/>
      <c r="K49" s="56"/>
      <c r="N49" s="90"/>
    </row>
    <row r="50" spans="1:14" ht="15">
      <c r="A50" s="45"/>
      <c r="B50" s="68"/>
      <c r="C50" s="96"/>
      <c r="D50" s="88"/>
      <c r="E50" s="89"/>
      <c r="F50" s="36"/>
      <c r="G50" s="67"/>
      <c r="H50" s="67"/>
      <c r="I50" s="67"/>
      <c r="J50" s="66"/>
      <c r="K50" s="56"/>
      <c r="N50" s="90"/>
    </row>
    <row r="51" spans="1:14" ht="15">
      <c r="A51" s="45"/>
      <c r="B51" s="68"/>
      <c r="C51" s="96"/>
      <c r="D51" s="88"/>
      <c r="E51" s="89"/>
      <c r="F51" s="36"/>
      <c r="G51" s="67"/>
      <c r="H51" s="67"/>
      <c r="I51" s="67"/>
      <c r="J51" s="66"/>
      <c r="K51" s="56"/>
      <c r="N51" s="90"/>
    </row>
    <row r="52" spans="1:14" ht="15">
      <c r="A52" s="45"/>
      <c r="B52" s="68"/>
      <c r="C52" s="96"/>
      <c r="D52" s="88"/>
      <c r="E52" s="89"/>
      <c r="F52" s="36"/>
      <c r="G52" s="67"/>
      <c r="H52" s="67"/>
      <c r="I52" s="67"/>
      <c r="J52" s="66"/>
      <c r="K52" s="56"/>
      <c r="N52" s="90"/>
    </row>
    <row r="53" spans="1:14" ht="15">
      <c r="A53" s="45"/>
      <c r="B53" s="68"/>
      <c r="C53" s="96"/>
      <c r="D53" s="88"/>
      <c r="E53" s="89"/>
      <c r="F53" s="36"/>
      <c r="G53" s="67"/>
      <c r="H53" s="67"/>
      <c r="I53" s="67"/>
      <c r="J53" s="66"/>
      <c r="K53" s="56"/>
      <c r="N53" s="90"/>
    </row>
    <row r="54" spans="1:14" ht="15">
      <c r="A54" s="45"/>
      <c r="B54" s="68"/>
      <c r="C54" s="96"/>
      <c r="D54" s="88"/>
      <c r="E54" s="89"/>
      <c r="F54" s="36"/>
      <c r="G54" s="67"/>
      <c r="H54" s="67"/>
      <c r="I54" s="67"/>
      <c r="J54" s="66"/>
      <c r="K54" s="56"/>
      <c r="N54" s="90"/>
    </row>
    <row r="55" spans="1:14" ht="15">
      <c r="A55" s="45"/>
      <c r="B55" s="68"/>
      <c r="C55" s="96"/>
      <c r="D55" s="88"/>
      <c r="E55" s="89"/>
      <c r="F55" s="36"/>
      <c r="G55" s="67"/>
      <c r="H55" s="67"/>
      <c r="I55" s="67"/>
      <c r="J55" s="66"/>
      <c r="K55" s="56"/>
      <c r="N55" s="90"/>
    </row>
    <row r="56" spans="1:14" ht="15">
      <c r="A56" s="45"/>
      <c r="B56" s="68"/>
      <c r="C56" s="96"/>
      <c r="D56" s="88"/>
      <c r="E56" s="89"/>
      <c r="F56" s="36"/>
      <c r="G56" s="67"/>
      <c r="H56" s="67"/>
      <c r="I56" s="67"/>
      <c r="J56" s="66"/>
      <c r="K56" s="56"/>
      <c r="N56" s="90"/>
    </row>
    <row r="57" spans="1:14" ht="15">
      <c r="A57" s="45"/>
      <c r="B57" s="68"/>
      <c r="C57" s="96"/>
      <c r="D57" s="88"/>
      <c r="E57" s="89"/>
      <c r="F57" s="36"/>
      <c r="G57" s="67"/>
      <c r="H57" s="67"/>
      <c r="I57" s="67"/>
      <c r="J57" s="66"/>
      <c r="K57" s="56"/>
      <c r="N57" s="90"/>
    </row>
    <row r="58" spans="1:14" ht="15">
      <c r="A58" s="45"/>
      <c r="B58" s="68"/>
      <c r="C58" s="96"/>
      <c r="D58" s="88"/>
      <c r="E58" s="89"/>
      <c r="F58" s="36"/>
      <c r="G58" s="67"/>
      <c r="H58" s="67"/>
      <c r="I58" s="67"/>
      <c r="J58" s="66"/>
      <c r="K58" s="56"/>
      <c r="N58" s="90"/>
    </row>
    <row r="59" spans="1:14" ht="15">
      <c r="A59" s="45"/>
      <c r="B59" s="68"/>
      <c r="C59" s="96"/>
      <c r="D59" s="88"/>
      <c r="E59" s="89"/>
      <c r="F59" s="36"/>
      <c r="G59" s="67"/>
      <c r="H59" s="67"/>
      <c r="I59" s="67"/>
      <c r="J59" s="66"/>
      <c r="K59" s="56"/>
      <c r="N59" s="90"/>
    </row>
    <row r="60" spans="1:14" ht="15">
      <c r="A60" s="45"/>
      <c r="B60" s="68"/>
      <c r="C60" s="96"/>
      <c r="D60" s="88"/>
      <c r="E60" s="89"/>
      <c r="F60" s="36"/>
      <c r="G60" s="67"/>
      <c r="H60" s="67"/>
      <c r="I60" s="67"/>
      <c r="J60" s="66"/>
      <c r="K60" s="56"/>
      <c r="N60" s="90"/>
    </row>
    <row r="61" spans="1:14" ht="15">
      <c r="A61" s="45"/>
      <c r="B61" s="68"/>
      <c r="C61" s="96"/>
      <c r="D61" s="88"/>
      <c r="E61" s="89"/>
      <c r="F61" s="36"/>
      <c r="G61" s="67"/>
      <c r="H61" s="67"/>
      <c r="I61" s="67"/>
      <c r="J61" s="66"/>
      <c r="K61" s="56"/>
      <c r="N61" s="90"/>
    </row>
    <row r="62" spans="1:14" ht="15">
      <c r="A62" s="45"/>
      <c r="B62" s="68"/>
      <c r="C62" s="96"/>
      <c r="D62" s="88"/>
      <c r="E62" s="89"/>
      <c r="F62" s="36"/>
      <c r="G62" s="67"/>
      <c r="H62" s="67"/>
      <c r="I62" s="67"/>
      <c r="J62" s="66"/>
      <c r="K62" s="56"/>
      <c r="N62" s="90"/>
    </row>
    <row r="63" spans="1:14" ht="15">
      <c r="A63" s="45"/>
      <c r="B63" s="68"/>
      <c r="C63" s="96"/>
      <c r="D63" s="160"/>
      <c r="E63" s="161"/>
      <c r="F63" s="36"/>
      <c r="G63" s="67"/>
      <c r="H63" s="67"/>
      <c r="I63" s="67"/>
      <c r="J63" s="66"/>
      <c r="K63" s="56"/>
      <c r="N63" s="90"/>
    </row>
    <row r="64" spans="1:14" ht="15">
      <c r="A64" s="45"/>
      <c r="B64" s="68"/>
      <c r="C64" s="96"/>
      <c r="D64" s="160"/>
      <c r="E64" s="161"/>
      <c r="F64" s="36"/>
      <c r="G64" s="67"/>
      <c r="H64" s="67"/>
      <c r="I64" s="67"/>
      <c r="J64" s="66"/>
      <c r="K64" s="56"/>
      <c r="N64" s="90"/>
    </row>
    <row r="65" spans="1:14" ht="15">
      <c r="A65" s="162" t="s">
        <v>76</v>
      </c>
      <c r="B65" s="163"/>
      <c r="C65" s="163"/>
      <c r="D65" s="163"/>
      <c r="E65" s="163"/>
      <c r="F65" s="163"/>
      <c r="G65" s="163"/>
      <c r="H65" s="163"/>
      <c r="I65" s="163"/>
      <c r="J65" s="164"/>
      <c r="K65" s="64">
        <f>SUM(K25:K64)</f>
        <v>0</v>
      </c>
      <c r="N65" s="90"/>
    </row>
    <row r="66" spans="1:14" ht="79.5" customHeight="1">
      <c r="A66" s="165" t="s">
        <v>62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N66" s="90"/>
    </row>
    <row r="67" spans="1:14" ht="16.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N67" s="90"/>
    </row>
    <row r="72" spans="1:5" ht="15">
      <c r="A72" s="90"/>
      <c r="D72" s="90"/>
      <c r="E72" s="90"/>
    </row>
    <row r="73" spans="1:5" ht="15">
      <c r="A73" s="90"/>
      <c r="D73" s="90"/>
      <c r="E73" s="90"/>
    </row>
    <row r="74" spans="1:5" ht="15">
      <c r="A74" s="90"/>
      <c r="D74" s="90"/>
      <c r="E74" s="90"/>
    </row>
    <row r="75" spans="1:5" ht="15">
      <c r="A75" s="90"/>
      <c r="D75" s="90"/>
      <c r="E75" s="90"/>
    </row>
    <row r="76" spans="1:5" ht="15">
      <c r="A76" s="90"/>
      <c r="D76" s="90"/>
      <c r="E76" s="90"/>
    </row>
    <row r="77" spans="1:5" ht="15">
      <c r="A77" s="90"/>
      <c r="D77" s="90"/>
      <c r="E77" s="90"/>
    </row>
    <row r="78" spans="1:5" ht="15">
      <c r="A78" s="90"/>
      <c r="D78" s="90"/>
      <c r="E78" s="90"/>
    </row>
    <row r="79" spans="1:5" ht="15">
      <c r="A79" s="90"/>
      <c r="D79" s="90"/>
      <c r="E79" s="90"/>
    </row>
    <row r="80" spans="1:5" ht="15">
      <c r="A80" s="90"/>
      <c r="D80" s="90"/>
      <c r="E80" s="90"/>
    </row>
    <row r="81" spans="1:5" ht="15">
      <c r="A81" s="90"/>
      <c r="D81" s="90"/>
      <c r="E81" s="90"/>
    </row>
    <row r="82" spans="1:5" ht="15">
      <c r="A82" s="90"/>
      <c r="D82" s="90"/>
      <c r="E82" s="90"/>
    </row>
    <row r="83" spans="1:5" ht="15">
      <c r="A83" s="90"/>
      <c r="D83" s="90"/>
      <c r="E83" s="90"/>
    </row>
  </sheetData>
  <sheetProtection/>
  <mergeCells count="23">
    <mergeCell ref="D48:E48"/>
    <mergeCell ref="D63:E63"/>
    <mergeCell ref="D64:E64"/>
    <mergeCell ref="A65:J65"/>
    <mergeCell ref="A66:K66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B5:G5"/>
    <mergeCell ref="A6:D6"/>
    <mergeCell ref="A20:K20"/>
    <mergeCell ref="A22:G22"/>
    <mergeCell ref="A23:B23"/>
    <mergeCell ref="D24:E24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34" max="9" man="1"/>
    <brk id="6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Q74"/>
  <sheetViews>
    <sheetView showGridLines="0" zoomScaleSheetLayoutView="90" workbookViewId="0" topLeftCell="A1">
      <selection activeCell="A11" sqref="A11:K11"/>
    </sheetView>
  </sheetViews>
  <sheetFormatPr defaultColWidth="9.00390625" defaultRowHeight="12.75"/>
  <cols>
    <col min="1" max="1" width="5.875" style="23" customWidth="1"/>
    <col min="2" max="2" width="53.00390625" style="90" customWidth="1"/>
    <col min="3" max="3" width="19.625" style="90" customWidth="1"/>
    <col min="4" max="4" width="20.875" style="28" customWidth="1"/>
    <col min="5" max="5" width="13.875" style="26" customWidth="1"/>
    <col min="6" max="9" width="19.25390625" style="90" customWidth="1"/>
    <col min="10" max="10" width="18.25390625" style="90" customWidth="1"/>
    <col min="11" max="11" width="19.875" style="90" customWidth="1"/>
    <col min="12" max="12" width="8.00390625" style="90" customWidth="1"/>
    <col min="13" max="13" width="15.875" style="90" customWidth="1"/>
    <col min="14" max="14" width="15.875" style="37" customWidth="1"/>
    <col min="15" max="15" width="15.875" style="90" customWidth="1"/>
    <col min="16" max="17" width="14.25390625" style="90" customWidth="1"/>
    <col min="18" max="16384" width="9.125" style="90" customWidth="1"/>
  </cols>
  <sheetData>
    <row r="1" spans="2:17" ht="15">
      <c r="B1" s="24" t="str">
        <f>'formularz oferty'!C4</f>
        <v>DFP.271.206.2018.ADB</v>
      </c>
      <c r="C1" s="24"/>
      <c r="D1" s="90"/>
      <c r="K1" s="27" t="s">
        <v>74</v>
      </c>
      <c r="P1" s="27"/>
      <c r="Q1" s="27"/>
    </row>
    <row r="3" spans="2:11" ht="15">
      <c r="B3" s="29" t="s">
        <v>12</v>
      </c>
      <c r="C3" s="29"/>
      <c r="D3" s="30">
        <v>4</v>
      </c>
      <c r="E3" s="31"/>
      <c r="F3" s="32" t="s">
        <v>40</v>
      </c>
      <c r="G3" s="33"/>
      <c r="H3" s="30"/>
      <c r="I3" s="33"/>
      <c r="J3" s="30"/>
      <c r="K3" s="46"/>
    </row>
    <row r="4" spans="2:11" ht="15">
      <c r="B4" s="29"/>
      <c r="C4" s="29"/>
      <c r="D4" s="30"/>
      <c r="E4" s="31"/>
      <c r="F4" s="32"/>
      <c r="G4" s="33"/>
      <c r="H4" s="30"/>
      <c r="I4" s="33"/>
      <c r="J4" s="30"/>
      <c r="K4" s="46"/>
    </row>
    <row r="5" spans="2:11" ht="25.5" customHeight="1">
      <c r="B5" s="153" t="s">
        <v>90</v>
      </c>
      <c r="C5" s="153"/>
      <c r="D5" s="153"/>
      <c r="E5" s="153"/>
      <c r="F5" s="153"/>
      <c r="G5" s="153"/>
      <c r="H5" s="30"/>
      <c r="I5" s="33"/>
      <c r="J5" s="30"/>
      <c r="K5" s="46"/>
    </row>
    <row r="6" spans="1:11" ht="21.75" customHeight="1">
      <c r="A6" s="154"/>
      <c r="B6" s="154"/>
      <c r="C6" s="154"/>
      <c r="D6" s="154"/>
      <c r="E6" s="31"/>
      <c r="F6" s="32"/>
      <c r="G6" s="33"/>
      <c r="H6" s="33"/>
      <c r="I6" s="33"/>
      <c r="J6" s="33"/>
      <c r="K6" s="33"/>
    </row>
    <row r="7" spans="1:13" s="39" customFormat="1" ht="57" customHeight="1">
      <c r="A7" s="48" t="s">
        <v>26</v>
      </c>
      <c r="B7" s="48" t="s">
        <v>40</v>
      </c>
      <c r="C7" s="93" t="s">
        <v>125</v>
      </c>
      <c r="D7" s="54" t="s">
        <v>126</v>
      </c>
      <c r="E7" s="52"/>
      <c r="F7" s="33"/>
      <c r="G7" s="38"/>
      <c r="H7" s="34"/>
      <c r="I7" s="34"/>
      <c r="J7" s="34"/>
      <c r="K7" s="34"/>
      <c r="L7" s="90"/>
      <c r="M7" s="90"/>
    </row>
    <row r="8" spans="1:13" s="39" customFormat="1" ht="37.5" customHeight="1">
      <c r="A8" s="48">
        <v>1</v>
      </c>
      <c r="B8" s="107" t="s">
        <v>127</v>
      </c>
      <c r="C8" s="105" t="s">
        <v>128</v>
      </c>
      <c r="D8" s="106" t="s">
        <v>129</v>
      </c>
      <c r="E8" s="52"/>
      <c r="F8" s="33"/>
      <c r="G8" s="38"/>
      <c r="H8" s="34"/>
      <c r="I8" s="34"/>
      <c r="J8" s="34"/>
      <c r="K8" s="34"/>
      <c r="L8" s="90"/>
      <c r="M8" s="90"/>
    </row>
    <row r="9" spans="1:13" s="39" customFormat="1" ht="15">
      <c r="A9" s="51"/>
      <c r="B9" s="82"/>
      <c r="C9" s="82"/>
      <c r="D9" s="58"/>
      <c r="E9" s="59"/>
      <c r="F9" s="33"/>
      <c r="G9" s="38"/>
      <c r="H9" s="34"/>
      <c r="I9" s="34"/>
      <c r="J9" s="34"/>
      <c r="K9" s="34"/>
      <c r="L9" s="90"/>
      <c r="M9" s="90"/>
    </row>
    <row r="10" spans="1:13" s="39" customFormat="1" ht="15">
      <c r="A10" s="51"/>
      <c r="B10" s="57"/>
      <c r="C10" s="57"/>
      <c r="D10" s="58"/>
      <c r="E10" s="59"/>
      <c r="F10" s="33"/>
      <c r="G10" s="38"/>
      <c r="H10" s="34"/>
      <c r="I10" s="34"/>
      <c r="J10" s="34"/>
      <c r="K10" s="34"/>
      <c r="L10" s="90"/>
      <c r="M10" s="90"/>
    </row>
    <row r="11" spans="1:14" ht="42" customHeight="1">
      <c r="A11" s="155" t="s">
        <v>80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N11" s="90"/>
    </row>
    <row r="12" spans="1:14" ht="1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N12" s="90"/>
    </row>
    <row r="13" spans="1:14" ht="35.25" customHeight="1">
      <c r="A13" s="156" t="s">
        <v>68</v>
      </c>
      <c r="B13" s="156"/>
      <c r="C13" s="156"/>
      <c r="D13" s="156"/>
      <c r="E13" s="156"/>
      <c r="F13" s="156"/>
      <c r="G13" s="156"/>
      <c r="H13" s="92"/>
      <c r="I13" s="92"/>
      <c r="J13" s="92"/>
      <c r="K13" s="92"/>
      <c r="N13" s="90"/>
    </row>
    <row r="14" spans="1:14" ht="18.75" customHeight="1">
      <c r="A14" s="157" t="s">
        <v>73</v>
      </c>
      <c r="B14" s="157"/>
      <c r="C14" s="94"/>
      <c r="D14" s="40"/>
      <c r="E14" s="41"/>
      <c r="F14" s="41"/>
      <c r="G14" s="41"/>
      <c r="H14" s="35"/>
      <c r="I14" s="35"/>
      <c r="J14" s="35"/>
      <c r="K14" s="35"/>
      <c r="N14" s="90"/>
    </row>
    <row r="15" spans="1:14" ht="52.5" customHeight="1">
      <c r="A15" s="43" t="s">
        <v>51</v>
      </c>
      <c r="B15" s="43" t="s">
        <v>40</v>
      </c>
      <c r="C15" s="95"/>
      <c r="D15" s="158" t="s">
        <v>55</v>
      </c>
      <c r="E15" s="159"/>
      <c r="F15" s="43" t="s">
        <v>41</v>
      </c>
      <c r="G15" s="43" t="s">
        <v>42</v>
      </c>
      <c r="H15" s="43" t="s">
        <v>59</v>
      </c>
      <c r="I15" s="43" t="s">
        <v>60</v>
      </c>
      <c r="J15" s="44" t="s">
        <v>61</v>
      </c>
      <c r="K15" s="44" t="s">
        <v>56</v>
      </c>
      <c r="N15" s="90"/>
    </row>
    <row r="16" spans="1:14" ht="15">
      <c r="A16" s="45"/>
      <c r="B16" s="68"/>
      <c r="C16" s="96"/>
      <c r="D16" s="160"/>
      <c r="E16" s="161"/>
      <c r="F16" s="36"/>
      <c r="G16" s="67"/>
      <c r="H16" s="67"/>
      <c r="I16" s="67"/>
      <c r="J16" s="66"/>
      <c r="K16" s="56"/>
      <c r="N16" s="90"/>
    </row>
    <row r="17" spans="1:14" ht="15">
      <c r="A17" s="45"/>
      <c r="B17" s="68"/>
      <c r="C17" s="96"/>
      <c r="D17" s="160"/>
      <c r="E17" s="161"/>
      <c r="F17" s="36"/>
      <c r="G17" s="67"/>
      <c r="H17" s="67"/>
      <c r="I17" s="67"/>
      <c r="J17" s="66"/>
      <c r="K17" s="56"/>
      <c r="N17" s="90"/>
    </row>
    <row r="18" spans="1:14" ht="15">
      <c r="A18" s="45"/>
      <c r="B18" s="68"/>
      <c r="C18" s="96"/>
      <c r="D18" s="160"/>
      <c r="E18" s="161"/>
      <c r="F18" s="36"/>
      <c r="G18" s="67"/>
      <c r="H18" s="67"/>
      <c r="I18" s="67"/>
      <c r="J18" s="66"/>
      <c r="K18" s="56"/>
      <c r="N18" s="90"/>
    </row>
    <row r="19" spans="1:14" ht="15">
      <c r="A19" s="45"/>
      <c r="B19" s="68"/>
      <c r="C19" s="96"/>
      <c r="D19" s="160"/>
      <c r="E19" s="161"/>
      <c r="F19" s="36"/>
      <c r="G19" s="67"/>
      <c r="H19" s="67"/>
      <c r="I19" s="67"/>
      <c r="J19" s="66"/>
      <c r="K19" s="56"/>
      <c r="N19" s="90"/>
    </row>
    <row r="20" spans="1:14" ht="15">
      <c r="A20" s="45"/>
      <c r="B20" s="68"/>
      <c r="C20" s="96"/>
      <c r="D20" s="160"/>
      <c r="E20" s="161"/>
      <c r="F20" s="36"/>
      <c r="G20" s="67"/>
      <c r="H20" s="67"/>
      <c r="I20" s="67"/>
      <c r="J20" s="66"/>
      <c r="K20" s="56"/>
      <c r="N20" s="90"/>
    </row>
    <row r="21" spans="1:14" ht="15">
      <c r="A21" s="45"/>
      <c r="B21" s="68"/>
      <c r="C21" s="96"/>
      <c r="D21" s="160"/>
      <c r="E21" s="161"/>
      <c r="F21" s="36"/>
      <c r="G21" s="67"/>
      <c r="H21" s="67"/>
      <c r="I21" s="67"/>
      <c r="J21" s="66"/>
      <c r="K21" s="56"/>
      <c r="N21" s="90"/>
    </row>
    <row r="22" spans="1:14" ht="15">
      <c r="A22" s="45"/>
      <c r="B22" s="68"/>
      <c r="C22" s="96"/>
      <c r="D22" s="160"/>
      <c r="E22" s="161"/>
      <c r="F22" s="36"/>
      <c r="G22" s="67"/>
      <c r="H22" s="67"/>
      <c r="I22" s="67"/>
      <c r="J22" s="66"/>
      <c r="K22" s="56"/>
      <c r="N22" s="90"/>
    </row>
    <row r="23" spans="1:14" ht="15">
      <c r="A23" s="45"/>
      <c r="B23" s="68"/>
      <c r="C23" s="96"/>
      <c r="D23" s="160"/>
      <c r="E23" s="161"/>
      <c r="F23" s="36"/>
      <c r="G23" s="67"/>
      <c r="H23" s="67"/>
      <c r="I23" s="67"/>
      <c r="J23" s="66"/>
      <c r="K23" s="56"/>
      <c r="N23" s="90"/>
    </row>
    <row r="24" spans="1:14" ht="15">
      <c r="A24" s="45"/>
      <c r="B24" s="68"/>
      <c r="C24" s="96"/>
      <c r="D24" s="160"/>
      <c r="E24" s="161"/>
      <c r="F24" s="36"/>
      <c r="G24" s="67"/>
      <c r="H24" s="67"/>
      <c r="I24" s="67"/>
      <c r="J24" s="66"/>
      <c r="K24" s="56"/>
      <c r="N24" s="90"/>
    </row>
    <row r="25" spans="1:14" ht="15">
      <c r="A25" s="45"/>
      <c r="B25" s="68"/>
      <c r="C25" s="96"/>
      <c r="D25" s="160"/>
      <c r="E25" s="161"/>
      <c r="F25" s="36"/>
      <c r="G25" s="67"/>
      <c r="H25" s="67"/>
      <c r="I25" s="67"/>
      <c r="J25" s="66"/>
      <c r="K25" s="56"/>
      <c r="N25" s="90"/>
    </row>
    <row r="26" spans="1:14" ht="15">
      <c r="A26" s="45"/>
      <c r="B26" s="68"/>
      <c r="C26" s="96"/>
      <c r="D26" s="160"/>
      <c r="E26" s="161"/>
      <c r="F26" s="36"/>
      <c r="G26" s="67"/>
      <c r="H26" s="67"/>
      <c r="I26" s="67"/>
      <c r="J26" s="66"/>
      <c r="K26" s="56"/>
      <c r="N26" s="90"/>
    </row>
    <row r="27" spans="1:14" ht="15">
      <c r="A27" s="45"/>
      <c r="B27" s="68"/>
      <c r="C27" s="96"/>
      <c r="D27" s="160"/>
      <c r="E27" s="161"/>
      <c r="F27" s="36"/>
      <c r="G27" s="67"/>
      <c r="H27" s="67"/>
      <c r="I27" s="67"/>
      <c r="J27" s="66"/>
      <c r="K27" s="56"/>
      <c r="N27" s="90"/>
    </row>
    <row r="28" spans="1:14" ht="15">
      <c r="A28" s="45"/>
      <c r="B28" s="68"/>
      <c r="C28" s="96"/>
      <c r="D28" s="88"/>
      <c r="E28" s="89"/>
      <c r="F28" s="36"/>
      <c r="G28" s="67"/>
      <c r="H28" s="67"/>
      <c r="I28" s="67"/>
      <c r="J28" s="66"/>
      <c r="K28" s="56"/>
      <c r="N28" s="90"/>
    </row>
    <row r="29" spans="1:14" ht="15">
      <c r="A29" s="45"/>
      <c r="B29" s="68"/>
      <c r="C29" s="96"/>
      <c r="D29" s="88"/>
      <c r="E29" s="89"/>
      <c r="F29" s="36"/>
      <c r="G29" s="67"/>
      <c r="H29" s="67"/>
      <c r="I29" s="67"/>
      <c r="J29" s="66"/>
      <c r="K29" s="56"/>
      <c r="N29" s="90"/>
    </row>
    <row r="30" spans="1:14" ht="15">
      <c r="A30" s="45"/>
      <c r="B30" s="68"/>
      <c r="C30" s="96"/>
      <c r="D30" s="88"/>
      <c r="E30" s="89"/>
      <c r="F30" s="36"/>
      <c r="G30" s="67"/>
      <c r="H30" s="67"/>
      <c r="I30" s="67"/>
      <c r="J30" s="66"/>
      <c r="K30" s="56"/>
      <c r="N30" s="90"/>
    </row>
    <row r="31" spans="1:14" ht="15">
      <c r="A31" s="45"/>
      <c r="B31" s="68"/>
      <c r="C31" s="96"/>
      <c r="D31" s="88"/>
      <c r="E31" s="89"/>
      <c r="F31" s="36"/>
      <c r="G31" s="67"/>
      <c r="H31" s="67"/>
      <c r="I31" s="67"/>
      <c r="J31" s="66"/>
      <c r="K31" s="56"/>
      <c r="N31" s="90"/>
    </row>
    <row r="32" spans="1:14" ht="15">
      <c r="A32" s="45"/>
      <c r="B32" s="68"/>
      <c r="C32" s="96"/>
      <c r="D32" s="88"/>
      <c r="E32" s="89"/>
      <c r="F32" s="36"/>
      <c r="G32" s="67"/>
      <c r="H32" s="67"/>
      <c r="I32" s="67"/>
      <c r="J32" s="66"/>
      <c r="K32" s="56"/>
      <c r="N32" s="90"/>
    </row>
    <row r="33" spans="1:14" ht="15">
      <c r="A33" s="45"/>
      <c r="B33" s="68"/>
      <c r="C33" s="96"/>
      <c r="D33" s="88"/>
      <c r="E33" s="89"/>
      <c r="F33" s="36"/>
      <c r="G33" s="67"/>
      <c r="H33" s="67"/>
      <c r="I33" s="67"/>
      <c r="J33" s="66"/>
      <c r="K33" s="56"/>
      <c r="N33" s="90"/>
    </row>
    <row r="34" spans="1:14" ht="15">
      <c r="A34" s="45"/>
      <c r="B34" s="68"/>
      <c r="C34" s="96"/>
      <c r="D34" s="88"/>
      <c r="E34" s="89"/>
      <c r="F34" s="36"/>
      <c r="G34" s="67"/>
      <c r="H34" s="67"/>
      <c r="I34" s="67"/>
      <c r="J34" s="66"/>
      <c r="K34" s="56"/>
      <c r="N34" s="90"/>
    </row>
    <row r="35" spans="1:14" ht="15">
      <c r="A35" s="45"/>
      <c r="B35" s="68"/>
      <c r="C35" s="96"/>
      <c r="D35" s="88"/>
      <c r="E35" s="89"/>
      <c r="F35" s="36"/>
      <c r="G35" s="67"/>
      <c r="H35" s="67"/>
      <c r="I35" s="67"/>
      <c r="J35" s="66"/>
      <c r="K35" s="56"/>
      <c r="N35" s="90"/>
    </row>
    <row r="36" spans="1:14" ht="15">
      <c r="A36" s="45"/>
      <c r="B36" s="68"/>
      <c r="C36" s="96"/>
      <c r="D36" s="88"/>
      <c r="E36" s="89"/>
      <c r="F36" s="36"/>
      <c r="G36" s="67"/>
      <c r="H36" s="67"/>
      <c r="I36" s="67"/>
      <c r="J36" s="66"/>
      <c r="K36" s="56"/>
      <c r="N36" s="90"/>
    </row>
    <row r="37" spans="1:14" ht="15">
      <c r="A37" s="45"/>
      <c r="B37" s="68"/>
      <c r="C37" s="96"/>
      <c r="D37" s="88"/>
      <c r="E37" s="89"/>
      <c r="F37" s="36"/>
      <c r="G37" s="67"/>
      <c r="H37" s="67"/>
      <c r="I37" s="67"/>
      <c r="J37" s="66"/>
      <c r="K37" s="56"/>
      <c r="N37" s="90"/>
    </row>
    <row r="38" spans="1:14" ht="15">
      <c r="A38" s="45"/>
      <c r="B38" s="68"/>
      <c r="C38" s="96"/>
      <c r="D38" s="88"/>
      <c r="E38" s="89"/>
      <c r="F38" s="36"/>
      <c r="G38" s="67"/>
      <c r="H38" s="67"/>
      <c r="I38" s="67"/>
      <c r="J38" s="66"/>
      <c r="K38" s="56"/>
      <c r="N38" s="90"/>
    </row>
    <row r="39" spans="1:14" ht="15">
      <c r="A39" s="45"/>
      <c r="B39" s="68"/>
      <c r="C39" s="96"/>
      <c r="D39" s="160"/>
      <c r="E39" s="161"/>
      <c r="F39" s="36"/>
      <c r="G39" s="67"/>
      <c r="H39" s="67"/>
      <c r="I39" s="67"/>
      <c r="J39" s="66"/>
      <c r="K39" s="56"/>
      <c r="N39" s="90"/>
    </row>
    <row r="40" spans="1:14" ht="15">
      <c r="A40" s="45"/>
      <c r="B40" s="68"/>
      <c r="C40" s="96"/>
      <c r="D40" s="88"/>
      <c r="E40" s="89"/>
      <c r="F40" s="36"/>
      <c r="G40" s="67"/>
      <c r="H40" s="67"/>
      <c r="I40" s="67"/>
      <c r="J40" s="66"/>
      <c r="K40" s="56"/>
      <c r="N40" s="90"/>
    </row>
    <row r="41" spans="1:14" ht="15">
      <c r="A41" s="45"/>
      <c r="B41" s="68"/>
      <c r="C41" s="96"/>
      <c r="D41" s="88"/>
      <c r="E41" s="89"/>
      <c r="F41" s="36"/>
      <c r="G41" s="67"/>
      <c r="H41" s="67"/>
      <c r="I41" s="67"/>
      <c r="J41" s="66"/>
      <c r="K41" s="56"/>
      <c r="N41" s="90"/>
    </row>
    <row r="42" spans="1:14" ht="15">
      <c r="A42" s="45"/>
      <c r="B42" s="68"/>
      <c r="C42" s="96"/>
      <c r="D42" s="88"/>
      <c r="E42" s="89"/>
      <c r="F42" s="36"/>
      <c r="G42" s="67"/>
      <c r="H42" s="67"/>
      <c r="I42" s="67"/>
      <c r="J42" s="66"/>
      <c r="K42" s="56"/>
      <c r="N42" s="90"/>
    </row>
    <row r="43" spans="1:14" ht="15">
      <c r="A43" s="45"/>
      <c r="B43" s="68"/>
      <c r="C43" s="96"/>
      <c r="D43" s="88"/>
      <c r="E43" s="89"/>
      <c r="F43" s="36"/>
      <c r="G43" s="67"/>
      <c r="H43" s="67"/>
      <c r="I43" s="67"/>
      <c r="J43" s="66"/>
      <c r="K43" s="56"/>
      <c r="N43" s="90"/>
    </row>
    <row r="44" spans="1:14" ht="15">
      <c r="A44" s="45"/>
      <c r="B44" s="68"/>
      <c r="C44" s="96"/>
      <c r="D44" s="88"/>
      <c r="E44" s="89"/>
      <c r="F44" s="36"/>
      <c r="G44" s="67"/>
      <c r="H44" s="67"/>
      <c r="I44" s="67"/>
      <c r="J44" s="66"/>
      <c r="K44" s="56"/>
      <c r="N44" s="90"/>
    </row>
    <row r="45" spans="1:14" ht="15">
      <c r="A45" s="45"/>
      <c r="B45" s="68"/>
      <c r="C45" s="96"/>
      <c r="D45" s="88"/>
      <c r="E45" s="89"/>
      <c r="F45" s="36"/>
      <c r="G45" s="67"/>
      <c r="H45" s="67"/>
      <c r="I45" s="67"/>
      <c r="J45" s="66"/>
      <c r="K45" s="56"/>
      <c r="N45" s="90"/>
    </row>
    <row r="46" spans="1:14" ht="15">
      <c r="A46" s="45"/>
      <c r="B46" s="68"/>
      <c r="C46" s="96"/>
      <c r="D46" s="88"/>
      <c r="E46" s="89"/>
      <c r="F46" s="36"/>
      <c r="G46" s="67"/>
      <c r="H46" s="67"/>
      <c r="I46" s="67"/>
      <c r="J46" s="66"/>
      <c r="K46" s="56"/>
      <c r="N46" s="90"/>
    </row>
    <row r="47" spans="1:14" ht="15">
      <c r="A47" s="45"/>
      <c r="B47" s="68"/>
      <c r="C47" s="96"/>
      <c r="D47" s="88"/>
      <c r="E47" s="89"/>
      <c r="F47" s="36"/>
      <c r="G47" s="67"/>
      <c r="H47" s="67"/>
      <c r="I47" s="67"/>
      <c r="J47" s="66"/>
      <c r="K47" s="56"/>
      <c r="N47" s="90"/>
    </row>
    <row r="48" spans="1:14" ht="15">
      <c r="A48" s="45"/>
      <c r="B48" s="68"/>
      <c r="C48" s="96"/>
      <c r="D48" s="88"/>
      <c r="E48" s="89"/>
      <c r="F48" s="36"/>
      <c r="G48" s="67"/>
      <c r="H48" s="67"/>
      <c r="I48" s="67"/>
      <c r="J48" s="66"/>
      <c r="K48" s="56"/>
      <c r="N48" s="90"/>
    </row>
    <row r="49" spans="1:14" ht="15">
      <c r="A49" s="45"/>
      <c r="B49" s="68"/>
      <c r="C49" s="96"/>
      <c r="D49" s="88"/>
      <c r="E49" s="89"/>
      <c r="F49" s="36"/>
      <c r="G49" s="67"/>
      <c r="H49" s="67"/>
      <c r="I49" s="67"/>
      <c r="J49" s="66"/>
      <c r="K49" s="56"/>
      <c r="N49" s="90"/>
    </row>
    <row r="50" spans="1:14" ht="15">
      <c r="A50" s="45"/>
      <c r="B50" s="68"/>
      <c r="C50" s="96"/>
      <c r="D50" s="88"/>
      <c r="E50" s="89"/>
      <c r="F50" s="36"/>
      <c r="G50" s="67"/>
      <c r="H50" s="67"/>
      <c r="I50" s="67"/>
      <c r="J50" s="66"/>
      <c r="K50" s="56"/>
      <c r="N50" s="90"/>
    </row>
    <row r="51" spans="1:14" ht="15">
      <c r="A51" s="45"/>
      <c r="B51" s="68"/>
      <c r="C51" s="96"/>
      <c r="D51" s="88"/>
      <c r="E51" s="89"/>
      <c r="F51" s="36"/>
      <c r="G51" s="67"/>
      <c r="H51" s="67"/>
      <c r="I51" s="67"/>
      <c r="J51" s="66"/>
      <c r="K51" s="56"/>
      <c r="N51" s="90"/>
    </row>
    <row r="52" spans="1:14" ht="15">
      <c r="A52" s="45"/>
      <c r="B52" s="68"/>
      <c r="C52" s="96"/>
      <c r="D52" s="88"/>
      <c r="E52" s="89"/>
      <c r="F52" s="36"/>
      <c r="G52" s="67"/>
      <c r="H52" s="67"/>
      <c r="I52" s="67"/>
      <c r="J52" s="66"/>
      <c r="K52" s="56"/>
      <c r="N52" s="90"/>
    </row>
    <row r="53" spans="1:14" ht="15">
      <c r="A53" s="45"/>
      <c r="B53" s="68"/>
      <c r="C53" s="96"/>
      <c r="D53" s="88"/>
      <c r="E53" s="89"/>
      <c r="F53" s="36"/>
      <c r="G53" s="67"/>
      <c r="H53" s="67"/>
      <c r="I53" s="67"/>
      <c r="J53" s="66"/>
      <c r="K53" s="56"/>
      <c r="N53" s="90"/>
    </row>
    <row r="54" spans="1:14" ht="15">
      <c r="A54" s="45"/>
      <c r="B54" s="68"/>
      <c r="C54" s="96"/>
      <c r="D54" s="160"/>
      <c r="E54" s="161"/>
      <c r="F54" s="36"/>
      <c r="G54" s="67"/>
      <c r="H54" s="67"/>
      <c r="I54" s="67"/>
      <c r="J54" s="66"/>
      <c r="K54" s="56"/>
      <c r="N54" s="90"/>
    </row>
    <row r="55" spans="1:14" ht="15">
      <c r="A55" s="45"/>
      <c r="B55" s="68"/>
      <c r="C55" s="96"/>
      <c r="D55" s="160"/>
      <c r="E55" s="161"/>
      <c r="F55" s="36"/>
      <c r="G55" s="67"/>
      <c r="H55" s="67"/>
      <c r="I55" s="67"/>
      <c r="J55" s="66"/>
      <c r="K55" s="56"/>
      <c r="N55" s="90"/>
    </row>
    <row r="56" spans="1:14" ht="15">
      <c r="A56" s="162" t="s">
        <v>76</v>
      </c>
      <c r="B56" s="163"/>
      <c r="C56" s="163"/>
      <c r="D56" s="163"/>
      <c r="E56" s="163"/>
      <c r="F56" s="163"/>
      <c r="G56" s="163"/>
      <c r="H56" s="163"/>
      <c r="I56" s="163"/>
      <c r="J56" s="164"/>
      <c r="K56" s="64">
        <f>SUM(K16:K55)</f>
        <v>0</v>
      </c>
      <c r="N56" s="90"/>
    </row>
    <row r="57" spans="1:14" ht="79.5" customHeight="1">
      <c r="A57" s="165" t="s">
        <v>62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N57" s="90"/>
    </row>
    <row r="58" spans="1:14" ht="16.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N58" s="90"/>
    </row>
    <row r="63" spans="1:5" ht="15">
      <c r="A63" s="90"/>
      <c r="D63" s="90"/>
      <c r="E63" s="90"/>
    </row>
    <row r="64" spans="1:5" ht="15">
      <c r="A64" s="90"/>
      <c r="D64" s="90"/>
      <c r="E64" s="90"/>
    </row>
    <row r="65" spans="1:5" ht="15">
      <c r="A65" s="90"/>
      <c r="D65" s="90"/>
      <c r="E65" s="90"/>
    </row>
    <row r="66" spans="1:5" ht="15">
      <c r="A66" s="90"/>
      <c r="D66" s="90"/>
      <c r="E66" s="90"/>
    </row>
    <row r="67" spans="1:5" ht="15">
      <c r="A67" s="90"/>
      <c r="D67" s="90"/>
      <c r="E67" s="90"/>
    </row>
    <row r="68" spans="1:5" ht="15">
      <c r="A68" s="90"/>
      <c r="D68" s="90"/>
      <c r="E68" s="90"/>
    </row>
    <row r="69" spans="1:5" ht="15">
      <c r="A69" s="90"/>
      <c r="D69" s="90"/>
      <c r="E69" s="90"/>
    </row>
    <row r="70" spans="1:5" ht="15">
      <c r="A70" s="90"/>
      <c r="D70" s="90"/>
      <c r="E70" s="90"/>
    </row>
    <row r="71" spans="1:5" ht="15">
      <c r="A71" s="90"/>
      <c r="D71" s="90"/>
      <c r="E71" s="90"/>
    </row>
    <row r="72" spans="1:5" ht="15">
      <c r="A72" s="90"/>
      <c r="D72" s="90"/>
      <c r="E72" s="90"/>
    </row>
    <row r="73" spans="1:5" ht="15">
      <c r="A73" s="90"/>
      <c r="D73" s="90"/>
      <c r="E73" s="90"/>
    </row>
    <row r="74" spans="1:5" ht="15">
      <c r="A74" s="90"/>
      <c r="D74" s="90"/>
      <c r="E74" s="90"/>
    </row>
  </sheetData>
  <sheetProtection/>
  <mergeCells count="23">
    <mergeCell ref="D39:E39"/>
    <mergeCell ref="D54:E54"/>
    <mergeCell ref="D55:E55"/>
    <mergeCell ref="A56:J56"/>
    <mergeCell ref="A57:K57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B5:G5"/>
    <mergeCell ref="A6:D6"/>
    <mergeCell ref="A11:K11"/>
    <mergeCell ref="A13:G13"/>
    <mergeCell ref="A14:B14"/>
    <mergeCell ref="D15:E15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25" max="9" man="1"/>
    <brk id="5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Q77"/>
  <sheetViews>
    <sheetView showGridLines="0" zoomScaleSheetLayoutView="90" workbookViewId="0" topLeftCell="A1">
      <selection activeCell="D10" sqref="D10"/>
    </sheetView>
  </sheetViews>
  <sheetFormatPr defaultColWidth="9.00390625" defaultRowHeight="12.75"/>
  <cols>
    <col min="1" max="1" width="5.875" style="23" customWidth="1"/>
    <col min="2" max="2" width="53.00390625" style="90" customWidth="1"/>
    <col min="3" max="3" width="19.625" style="90" customWidth="1"/>
    <col min="4" max="4" width="20.875" style="28" customWidth="1"/>
    <col min="5" max="5" width="13.875" style="26" customWidth="1"/>
    <col min="6" max="9" width="19.25390625" style="90" customWidth="1"/>
    <col min="10" max="10" width="18.25390625" style="90" customWidth="1"/>
    <col min="11" max="11" width="19.875" style="90" customWidth="1"/>
    <col min="12" max="12" width="8.00390625" style="90" customWidth="1"/>
    <col min="13" max="13" width="15.875" style="90" customWidth="1"/>
    <col min="14" max="14" width="15.875" style="37" customWidth="1"/>
    <col min="15" max="15" width="15.875" style="90" customWidth="1"/>
    <col min="16" max="17" width="14.25390625" style="90" customWidth="1"/>
    <col min="18" max="16384" width="9.125" style="90" customWidth="1"/>
  </cols>
  <sheetData>
    <row r="1" spans="2:17" ht="15">
      <c r="B1" s="24" t="str">
        <f>'formularz oferty'!C4</f>
        <v>DFP.271.206.2018.ADB</v>
      </c>
      <c r="C1" s="24"/>
      <c r="D1" s="90"/>
      <c r="K1" s="27" t="s">
        <v>74</v>
      </c>
      <c r="P1" s="27"/>
      <c r="Q1" s="27"/>
    </row>
    <row r="3" spans="2:11" ht="15">
      <c r="B3" s="29" t="s">
        <v>12</v>
      </c>
      <c r="C3" s="29"/>
      <c r="D3" s="30">
        <v>5</v>
      </c>
      <c r="E3" s="31"/>
      <c r="F3" s="32" t="s">
        <v>40</v>
      </c>
      <c r="G3" s="33"/>
      <c r="H3" s="30"/>
      <c r="I3" s="33"/>
      <c r="J3" s="30"/>
      <c r="K3" s="46"/>
    </row>
    <row r="4" spans="2:11" ht="15">
      <c r="B4" s="29"/>
      <c r="C4" s="29"/>
      <c r="D4" s="30"/>
      <c r="E4" s="31"/>
      <c r="F4" s="32"/>
      <c r="G4" s="33"/>
      <c r="H4" s="30"/>
      <c r="I4" s="33"/>
      <c r="J4" s="30"/>
      <c r="K4" s="46"/>
    </row>
    <row r="5" spans="2:11" ht="25.5" customHeight="1">
      <c r="B5" s="153" t="s">
        <v>90</v>
      </c>
      <c r="C5" s="153"/>
      <c r="D5" s="153"/>
      <c r="E5" s="153"/>
      <c r="F5" s="153"/>
      <c r="G5" s="153"/>
      <c r="H5" s="30"/>
      <c r="I5" s="33"/>
      <c r="J5" s="30"/>
      <c r="K5" s="46"/>
    </row>
    <row r="6" spans="1:11" ht="21.75" customHeight="1">
      <c r="A6" s="154"/>
      <c r="B6" s="154"/>
      <c r="C6" s="154"/>
      <c r="D6" s="154"/>
      <c r="E6" s="31"/>
      <c r="F6" s="32"/>
      <c r="G6" s="33"/>
      <c r="H6" s="33"/>
      <c r="I6" s="33"/>
      <c r="J6" s="33"/>
      <c r="K6" s="33"/>
    </row>
    <row r="7" spans="1:13" s="39" customFormat="1" ht="57" customHeight="1">
      <c r="A7" s="48" t="s">
        <v>26</v>
      </c>
      <c r="B7" s="48" t="s">
        <v>40</v>
      </c>
      <c r="C7" s="93" t="s">
        <v>125</v>
      </c>
      <c r="D7" s="54" t="s">
        <v>126</v>
      </c>
      <c r="E7" s="52"/>
      <c r="F7" s="33"/>
      <c r="G7" s="38"/>
      <c r="H7" s="34"/>
      <c r="I7" s="34"/>
      <c r="J7" s="34"/>
      <c r="K7" s="34"/>
      <c r="L7" s="90"/>
      <c r="M7" s="90"/>
    </row>
    <row r="8" spans="1:13" s="39" customFormat="1" ht="34.5" customHeight="1">
      <c r="A8" s="48">
        <v>1</v>
      </c>
      <c r="B8" s="108" t="s">
        <v>130</v>
      </c>
      <c r="C8" s="109" t="s">
        <v>131</v>
      </c>
      <c r="D8" s="109" t="s">
        <v>132</v>
      </c>
      <c r="E8" s="52"/>
      <c r="F8" s="33"/>
      <c r="G8" s="38"/>
      <c r="H8" s="34"/>
      <c r="I8" s="34"/>
      <c r="J8" s="34"/>
      <c r="K8" s="34"/>
      <c r="L8" s="90"/>
      <c r="M8" s="90"/>
    </row>
    <row r="9" spans="1:13" s="39" customFormat="1" ht="37.5" customHeight="1">
      <c r="A9" s="48">
        <v>2</v>
      </c>
      <c r="B9" s="108" t="s">
        <v>133</v>
      </c>
      <c r="C9" s="109" t="s">
        <v>131</v>
      </c>
      <c r="D9" s="109" t="s">
        <v>134</v>
      </c>
      <c r="E9" s="52"/>
      <c r="F9" s="33"/>
      <c r="G9" s="38"/>
      <c r="H9" s="34"/>
      <c r="I9" s="34"/>
      <c r="J9" s="34"/>
      <c r="K9" s="34"/>
      <c r="L9" s="90"/>
      <c r="M9" s="90"/>
    </row>
    <row r="10" spans="1:13" s="39" customFormat="1" ht="29.25" customHeight="1">
      <c r="A10" s="48">
        <v>3</v>
      </c>
      <c r="B10" s="108" t="s">
        <v>135</v>
      </c>
      <c r="C10" s="109" t="s">
        <v>159</v>
      </c>
      <c r="D10" s="109" t="s">
        <v>136</v>
      </c>
      <c r="E10" s="52"/>
      <c r="F10" s="33"/>
      <c r="G10" s="38"/>
      <c r="H10" s="34"/>
      <c r="I10" s="34"/>
      <c r="J10" s="34"/>
      <c r="K10" s="34"/>
      <c r="L10" s="90"/>
      <c r="M10" s="90"/>
    </row>
    <row r="11" spans="1:13" s="39" customFormat="1" ht="29.25" customHeight="1">
      <c r="A11" s="48">
        <v>4</v>
      </c>
      <c r="B11" s="108" t="s">
        <v>137</v>
      </c>
      <c r="C11" s="109">
        <v>6</v>
      </c>
      <c r="D11" s="109" t="s">
        <v>138</v>
      </c>
      <c r="E11" s="52"/>
      <c r="F11" s="33"/>
      <c r="G11" s="38"/>
      <c r="H11" s="34"/>
      <c r="I11" s="34"/>
      <c r="J11" s="34"/>
      <c r="K11" s="34"/>
      <c r="L11" s="90"/>
      <c r="M11" s="90"/>
    </row>
    <row r="12" spans="1:13" s="39" customFormat="1" ht="15">
      <c r="A12" s="51"/>
      <c r="B12" s="82"/>
      <c r="C12" s="82"/>
      <c r="D12" s="58"/>
      <c r="E12" s="59"/>
      <c r="F12" s="33"/>
      <c r="G12" s="38"/>
      <c r="H12" s="34"/>
      <c r="I12" s="34"/>
      <c r="J12" s="34"/>
      <c r="K12" s="34"/>
      <c r="L12" s="90"/>
      <c r="M12" s="90"/>
    </row>
    <row r="13" spans="1:13" s="39" customFormat="1" ht="15">
      <c r="A13" s="51"/>
      <c r="B13" s="57"/>
      <c r="C13" s="57"/>
      <c r="D13" s="58"/>
      <c r="E13" s="59"/>
      <c r="F13" s="33"/>
      <c r="G13" s="38"/>
      <c r="H13" s="34"/>
      <c r="I13" s="34"/>
      <c r="J13" s="34"/>
      <c r="K13" s="34"/>
      <c r="L13" s="90"/>
      <c r="M13" s="90"/>
    </row>
    <row r="14" spans="1:14" ht="42" customHeight="1">
      <c r="A14" s="155" t="s">
        <v>80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N14" s="90"/>
    </row>
    <row r="15" spans="1:14" ht="1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N15" s="90"/>
    </row>
    <row r="16" spans="1:14" ht="35.25" customHeight="1">
      <c r="A16" s="156" t="s">
        <v>68</v>
      </c>
      <c r="B16" s="156"/>
      <c r="C16" s="156"/>
      <c r="D16" s="156"/>
      <c r="E16" s="156"/>
      <c r="F16" s="156"/>
      <c r="G16" s="156"/>
      <c r="H16" s="92"/>
      <c r="I16" s="92"/>
      <c r="J16" s="92"/>
      <c r="K16" s="92"/>
      <c r="N16" s="90"/>
    </row>
    <row r="17" spans="1:14" ht="18.75" customHeight="1">
      <c r="A17" s="157" t="s">
        <v>73</v>
      </c>
      <c r="B17" s="157"/>
      <c r="C17" s="94"/>
      <c r="D17" s="40"/>
      <c r="E17" s="41"/>
      <c r="F17" s="41"/>
      <c r="G17" s="41"/>
      <c r="H17" s="35"/>
      <c r="I17" s="35"/>
      <c r="J17" s="35"/>
      <c r="K17" s="35"/>
      <c r="N17" s="90"/>
    </row>
    <row r="18" spans="1:14" ht="52.5" customHeight="1">
      <c r="A18" s="43" t="s">
        <v>51</v>
      </c>
      <c r="B18" s="43" t="s">
        <v>40</v>
      </c>
      <c r="C18" s="95"/>
      <c r="D18" s="158" t="s">
        <v>55</v>
      </c>
      <c r="E18" s="159"/>
      <c r="F18" s="43" t="s">
        <v>41</v>
      </c>
      <c r="G18" s="43" t="s">
        <v>42</v>
      </c>
      <c r="H18" s="43" t="s">
        <v>59</v>
      </c>
      <c r="I18" s="43" t="s">
        <v>60</v>
      </c>
      <c r="J18" s="44" t="s">
        <v>61</v>
      </c>
      <c r="K18" s="44" t="s">
        <v>56</v>
      </c>
      <c r="N18" s="90"/>
    </row>
    <row r="19" spans="1:14" ht="15">
      <c r="A19" s="45"/>
      <c r="B19" s="68"/>
      <c r="C19" s="96"/>
      <c r="D19" s="160"/>
      <c r="E19" s="161"/>
      <c r="F19" s="36"/>
      <c r="G19" s="67"/>
      <c r="H19" s="67"/>
      <c r="I19" s="67"/>
      <c r="J19" s="66"/>
      <c r="K19" s="56"/>
      <c r="N19" s="90"/>
    </row>
    <row r="20" spans="1:14" ht="15">
      <c r="A20" s="45"/>
      <c r="B20" s="68"/>
      <c r="C20" s="96"/>
      <c r="D20" s="160"/>
      <c r="E20" s="161"/>
      <c r="F20" s="36"/>
      <c r="G20" s="67"/>
      <c r="H20" s="67"/>
      <c r="I20" s="67"/>
      <c r="J20" s="66"/>
      <c r="K20" s="56"/>
      <c r="N20" s="90"/>
    </row>
    <row r="21" spans="1:14" ht="15">
      <c r="A21" s="45"/>
      <c r="B21" s="68"/>
      <c r="C21" s="96"/>
      <c r="D21" s="160"/>
      <c r="E21" s="161"/>
      <c r="F21" s="36"/>
      <c r="G21" s="67"/>
      <c r="H21" s="67"/>
      <c r="I21" s="67"/>
      <c r="J21" s="66"/>
      <c r="K21" s="56"/>
      <c r="N21" s="90"/>
    </row>
    <row r="22" spans="1:14" ht="15">
      <c r="A22" s="45"/>
      <c r="B22" s="68"/>
      <c r="C22" s="96"/>
      <c r="D22" s="160"/>
      <c r="E22" s="161"/>
      <c r="F22" s="36"/>
      <c r="G22" s="67"/>
      <c r="H22" s="67"/>
      <c r="I22" s="67"/>
      <c r="J22" s="66"/>
      <c r="K22" s="56"/>
      <c r="N22" s="90"/>
    </row>
    <row r="23" spans="1:14" ht="15">
      <c r="A23" s="45"/>
      <c r="B23" s="68"/>
      <c r="C23" s="96"/>
      <c r="D23" s="160"/>
      <c r="E23" s="161"/>
      <c r="F23" s="36"/>
      <c r="G23" s="67"/>
      <c r="H23" s="67"/>
      <c r="I23" s="67"/>
      <c r="J23" s="66"/>
      <c r="K23" s="56"/>
      <c r="N23" s="90"/>
    </row>
    <row r="24" spans="1:14" ht="15">
      <c r="A24" s="45"/>
      <c r="B24" s="68"/>
      <c r="C24" s="96"/>
      <c r="D24" s="160"/>
      <c r="E24" s="161"/>
      <c r="F24" s="36"/>
      <c r="G24" s="67"/>
      <c r="H24" s="67"/>
      <c r="I24" s="67"/>
      <c r="J24" s="66"/>
      <c r="K24" s="56"/>
      <c r="N24" s="90"/>
    </row>
    <row r="25" spans="1:14" ht="15">
      <c r="A25" s="45"/>
      <c r="B25" s="68"/>
      <c r="C25" s="96"/>
      <c r="D25" s="160"/>
      <c r="E25" s="161"/>
      <c r="F25" s="36"/>
      <c r="G25" s="67"/>
      <c r="H25" s="67"/>
      <c r="I25" s="67"/>
      <c r="J25" s="66"/>
      <c r="K25" s="56"/>
      <c r="N25" s="90"/>
    </row>
    <row r="26" spans="1:14" ht="15">
      <c r="A26" s="45"/>
      <c r="B26" s="68"/>
      <c r="C26" s="96"/>
      <c r="D26" s="160"/>
      <c r="E26" s="161"/>
      <c r="F26" s="36"/>
      <c r="G26" s="67"/>
      <c r="H26" s="67"/>
      <c r="I26" s="67"/>
      <c r="J26" s="66"/>
      <c r="K26" s="56"/>
      <c r="N26" s="90"/>
    </row>
    <row r="27" spans="1:14" ht="15">
      <c r="A27" s="45"/>
      <c r="B27" s="68"/>
      <c r="C27" s="96"/>
      <c r="D27" s="160"/>
      <c r="E27" s="161"/>
      <c r="F27" s="36"/>
      <c r="G27" s="67"/>
      <c r="H27" s="67"/>
      <c r="I27" s="67"/>
      <c r="J27" s="66"/>
      <c r="K27" s="56"/>
      <c r="N27" s="90"/>
    </row>
    <row r="28" spans="1:14" ht="15">
      <c r="A28" s="45"/>
      <c r="B28" s="68"/>
      <c r="C28" s="96"/>
      <c r="D28" s="160"/>
      <c r="E28" s="161"/>
      <c r="F28" s="36"/>
      <c r="G28" s="67"/>
      <c r="H28" s="67"/>
      <c r="I28" s="67"/>
      <c r="J28" s="66"/>
      <c r="K28" s="56"/>
      <c r="N28" s="90"/>
    </row>
    <row r="29" spans="1:14" ht="15">
      <c r="A29" s="45"/>
      <c r="B29" s="68"/>
      <c r="C29" s="96"/>
      <c r="D29" s="160"/>
      <c r="E29" s="161"/>
      <c r="F29" s="36"/>
      <c r="G29" s="67"/>
      <c r="H29" s="67"/>
      <c r="I29" s="67"/>
      <c r="J29" s="66"/>
      <c r="K29" s="56"/>
      <c r="N29" s="90"/>
    </row>
    <row r="30" spans="1:14" ht="15">
      <c r="A30" s="45"/>
      <c r="B30" s="68"/>
      <c r="C30" s="96"/>
      <c r="D30" s="160"/>
      <c r="E30" s="161"/>
      <c r="F30" s="36"/>
      <c r="G30" s="67"/>
      <c r="H30" s="67"/>
      <c r="I30" s="67"/>
      <c r="J30" s="66"/>
      <c r="K30" s="56"/>
      <c r="N30" s="90"/>
    </row>
    <row r="31" spans="1:14" ht="15">
      <c r="A31" s="45"/>
      <c r="B31" s="68"/>
      <c r="C31" s="96"/>
      <c r="D31" s="88"/>
      <c r="E31" s="89"/>
      <c r="F31" s="36"/>
      <c r="G31" s="67"/>
      <c r="H31" s="67"/>
      <c r="I31" s="67"/>
      <c r="J31" s="66"/>
      <c r="K31" s="56"/>
      <c r="N31" s="90"/>
    </row>
    <row r="32" spans="1:14" ht="15">
      <c r="A32" s="45"/>
      <c r="B32" s="68"/>
      <c r="C32" s="96"/>
      <c r="D32" s="88"/>
      <c r="E32" s="89"/>
      <c r="F32" s="36"/>
      <c r="G32" s="67"/>
      <c r="H32" s="67"/>
      <c r="I32" s="67"/>
      <c r="J32" s="66"/>
      <c r="K32" s="56"/>
      <c r="N32" s="90"/>
    </row>
    <row r="33" spans="1:14" ht="15">
      <c r="A33" s="45"/>
      <c r="B33" s="68"/>
      <c r="C33" s="96"/>
      <c r="D33" s="88"/>
      <c r="E33" s="89"/>
      <c r="F33" s="36"/>
      <c r="G33" s="67"/>
      <c r="H33" s="67"/>
      <c r="I33" s="67"/>
      <c r="J33" s="66"/>
      <c r="K33" s="56"/>
      <c r="N33" s="90"/>
    </row>
    <row r="34" spans="1:14" ht="15">
      <c r="A34" s="45"/>
      <c r="B34" s="68"/>
      <c r="C34" s="96"/>
      <c r="D34" s="88"/>
      <c r="E34" s="89"/>
      <c r="F34" s="36"/>
      <c r="G34" s="67"/>
      <c r="H34" s="67"/>
      <c r="I34" s="67"/>
      <c r="J34" s="66"/>
      <c r="K34" s="56"/>
      <c r="N34" s="90"/>
    </row>
    <row r="35" spans="1:14" ht="15">
      <c r="A35" s="45"/>
      <c r="B35" s="68"/>
      <c r="C35" s="96"/>
      <c r="D35" s="88"/>
      <c r="E35" s="89"/>
      <c r="F35" s="36"/>
      <c r="G35" s="67"/>
      <c r="H35" s="67"/>
      <c r="I35" s="67"/>
      <c r="J35" s="66"/>
      <c r="K35" s="56"/>
      <c r="N35" s="90"/>
    </row>
    <row r="36" spans="1:14" ht="15">
      <c r="A36" s="45"/>
      <c r="B36" s="68"/>
      <c r="C36" s="96"/>
      <c r="D36" s="88"/>
      <c r="E36" s="89"/>
      <c r="F36" s="36"/>
      <c r="G36" s="67"/>
      <c r="H36" s="67"/>
      <c r="I36" s="67"/>
      <c r="J36" s="66"/>
      <c r="K36" s="56"/>
      <c r="N36" s="90"/>
    </row>
    <row r="37" spans="1:14" ht="15">
      <c r="A37" s="45"/>
      <c r="B37" s="68"/>
      <c r="C37" s="96"/>
      <c r="D37" s="88"/>
      <c r="E37" s="89"/>
      <c r="F37" s="36"/>
      <c r="G37" s="67"/>
      <c r="H37" s="67"/>
      <c r="I37" s="67"/>
      <c r="J37" s="66"/>
      <c r="K37" s="56"/>
      <c r="N37" s="90"/>
    </row>
    <row r="38" spans="1:14" ht="15">
      <c r="A38" s="45"/>
      <c r="B38" s="68"/>
      <c r="C38" s="96"/>
      <c r="D38" s="88"/>
      <c r="E38" s="89"/>
      <c r="F38" s="36"/>
      <c r="G38" s="67"/>
      <c r="H38" s="67"/>
      <c r="I38" s="67"/>
      <c r="J38" s="66"/>
      <c r="K38" s="56"/>
      <c r="N38" s="90"/>
    </row>
    <row r="39" spans="1:14" ht="15">
      <c r="A39" s="45"/>
      <c r="B39" s="68"/>
      <c r="C39" s="96"/>
      <c r="D39" s="88"/>
      <c r="E39" s="89"/>
      <c r="F39" s="36"/>
      <c r="G39" s="67"/>
      <c r="H39" s="67"/>
      <c r="I39" s="67"/>
      <c r="J39" s="66"/>
      <c r="K39" s="56"/>
      <c r="N39" s="90"/>
    </row>
    <row r="40" spans="1:14" ht="15">
      <c r="A40" s="45"/>
      <c r="B40" s="68"/>
      <c r="C40" s="96"/>
      <c r="D40" s="88"/>
      <c r="E40" s="89"/>
      <c r="F40" s="36"/>
      <c r="G40" s="67"/>
      <c r="H40" s="67"/>
      <c r="I40" s="67"/>
      <c r="J40" s="66"/>
      <c r="K40" s="56"/>
      <c r="N40" s="90"/>
    </row>
    <row r="41" spans="1:14" ht="15">
      <c r="A41" s="45"/>
      <c r="B41" s="68"/>
      <c r="C41" s="96"/>
      <c r="D41" s="88"/>
      <c r="E41" s="89"/>
      <c r="F41" s="36"/>
      <c r="G41" s="67"/>
      <c r="H41" s="67"/>
      <c r="I41" s="67"/>
      <c r="J41" s="66"/>
      <c r="K41" s="56"/>
      <c r="N41" s="90"/>
    </row>
    <row r="42" spans="1:14" ht="15">
      <c r="A42" s="45"/>
      <c r="B42" s="68"/>
      <c r="C42" s="96"/>
      <c r="D42" s="160"/>
      <c r="E42" s="161"/>
      <c r="F42" s="36"/>
      <c r="G42" s="67"/>
      <c r="H42" s="67"/>
      <c r="I42" s="67"/>
      <c r="J42" s="66"/>
      <c r="K42" s="56"/>
      <c r="N42" s="90"/>
    </row>
    <row r="43" spans="1:14" ht="15">
      <c r="A43" s="45"/>
      <c r="B43" s="68"/>
      <c r="C43" s="96"/>
      <c r="D43" s="88"/>
      <c r="E43" s="89"/>
      <c r="F43" s="36"/>
      <c r="G43" s="67"/>
      <c r="H43" s="67"/>
      <c r="I43" s="67"/>
      <c r="J43" s="66"/>
      <c r="K43" s="56"/>
      <c r="N43" s="90"/>
    </row>
    <row r="44" spans="1:14" ht="15">
      <c r="A44" s="45"/>
      <c r="B44" s="68"/>
      <c r="C44" s="96"/>
      <c r="D44" s="88"/>
      <c r="E44" s="89"/>
      <c r="F44" s="36"/>
      <c r="G44" s="67"/>
      <c r="H44" s="67"/>
      <c r="I44" s="67"/>
      <c r="J44" s="66"/>
      <c r="K44" s="56"/>
      <c r="N44" s="90"/>
    </row>
    <row r="45" spans="1:14" ht="15">
      <c r="A45" s="45"/>
      <c r="B45" s="68"/>
      <c r="C45" s="96"/>
      <c r="D45" s="88"/>
      <c r="E45" s="89"/>
      <c r="F45" s="36"/>
      <c r="G45" s="67"/>
      <c r="H45" s="67"/>
      <c r="I45" s="67"/>
      <c r="J45" s="66"/>
      <c r="K45" s="56"/>
      <c r="N45" s="90"/>
    </row>
    <row r="46" spans="1:14" ht="15">
      <c r="A46" s="45"/>
      <c r="B46" s="68"/>
      <c r="C46" s="96"/>
      <c r="D46" s="88"/>
      <c r="E46" s="89"/>
      <c r="F46" s="36"/>
      <c r="G46" s="67"/>
      <c r="H46" s="67"/>
      <c r="I46" s="67"/>
      <c r="J46" s="66"/>
      <c r="K46" s="56"/>
      <c r="N46" s="90"/>
    </row>
    <row r="47" spans="1:14" ht="15">
      <c r="A47" s="45"/>
      <c r="B47" s="68"/>
      <c r="C47" s="96"/>
      <c r="D47" s="88"/>
      <c r="E47" s="89"/>
      <c r="F47" s="36"/>
      <c r="G47" s="67"/>
      <c r="H47" s="67"/>
      <c r="I47" s="67"/>
      <c r="J47" s="66"/>
      <c r="K47" s="56"/>
      <c r="N47" s="90"/>
    </row>
    <row r="48" spans="1:14" ht="15">
      <c r="A48" s="45"/>
      <c r="B48" s="68"/>
      <c r="C48" s="96"/>
      <c r="D48" s="88"/>
      <c r="E48" s="89"/>
      <c r="F48" s="36"/>
      <c r="G48" s="67"/>
      <c r="H48" s="67"/>
      <c r="I48" s="67"/>
      <c r="J48" s="66"/>
      <c r="K48" s="56"/>
      <c r="N48" s="90"/>
    </row>
    <row r="49" spans="1:14" ht="15">
      <c r="A49" s="45"/>
      <c r="B49" s="68"/>
      <c r="C49" s="96"/>
      <c r="D49" s="88"/>
      <c r="E49" s="89"/>
      <c r="F49" s="36"/>
      <c r="G49" s="67"/>
      <c r="H49" s="67"/>
      <c r="I49" s="67"/>
      <c r="J49" s="66"/>
      <c r="K49" s="56"/>
      <c r="N49" s="90"/>
    </row>
    <row r="50" spans="1:14" ht="15">
      <c r="A50" s="45"/>
      <c r="B50" s="68"/>
      <c r="C50" s="96"/>
      <c r="D50" s="88"/>
      <c r="E50" s="89"/>
      <c r="F50" s="36"/>
      <c r="G50" s="67"/>
      <c r="H50" s="67"/>
      <c r="I50" s="67"/>
      <c r="J50" s="66"/>
      <c r="K50" s="56"/>
      <c r="N50" s="90"/>
    </row>
    <row r="51" spans="1:14" ht="15">
      <c r="A51" s="45"/>
      <c r="B51" s="68"/>
      <c r="C51" s="96"/>
      <c r="D51" s="88"/>
      <c r="E51" s="89"/>
      <c r="F51" s="36"/>
      <c r="G51" s="67"/>
      <c r="H51" s="67"/>
      <c r="I51" s="67"/>
      <c r="J51" s="66"/>
      <c r="K51" s="56"/>
      <c r="N51" s="90"/>
    </row>
    <row r="52" spans="1:14" ht="15">
      <c r="A52" s="45"/>
      <c r="B52" s="68"/>
      <c r="C52" s="96"/>
      <c r="D52" s="88"/>
      <c r="E52" s="89"/>
      <c r="F52" s="36"/>
      <c r="G52" s="67"/>
      <c r="H52" s="67"/>
      <c r="I52" s="67"/>
      <c r="J52" s="66"/>
      <c r="K52" s="56"/>
      <c r="N52" s="90"/>
    </row>
    <row r="53" spans="1:14" ht="15">
      <c r="A53" s="45"/>
      <c r="B53" s="68"/>
      <c r="C53" s="96"/>
      <c r="D53" s="88"/>
      <c r="E53" s="89"/>
      <c r="F53" s="36"/>
      <c r="G53" s="67"/>
      <c r="H53" s="67"/>
      <c r="I53" s="67"/>
      <c r="J53" s="66"/>
      <c r="K53" s="56"/>
      <c r="N53" s="90"/>
    </row>
    <row r="54" spans="1:14" ht="15">
      <c r="A54" s="45"/>
      <c r="B54" s="68"/>
      <c r="C54" s="96"/>
      <c r="D54" s="88"/>
      <c r="E54" s="89"/>
      <c r="F54" s="36"/>
      <c r="G54" s="67"/>
      <c r="H54" s="67"/>
      <c r="I54" s="67"/>
      <c r="J54" s="66"/>
      <c r="K54" s="56"/>
      <c r="N54" s="90"/>
    </row>
    <row r="55" spans="1:14" ht="15">
      <c r="A55" s="45"/>
      <c r="B55" s="68"/>
      <c r="C55" s="96"/>
      <c r="D55" s="88"/>
      <c r="E55" s="89"/>
      <c r="F55" s="36"/>
      <c r="G55" s="67"/>
      <c r="H55" s="67"/>
      <c r="I55" s="67"/>
      <c r="J55" s="66"/>
      <c r="K55" s="56"/>
      <c r="N55" s="90"/>
    </row>
    <row r="56" spans="1:14" ht="15">
      <c r="A56" s="45"/>
      <c r="B56" s="68"/>
      <c r="C56" s="96"/>
      <c r="D56" s="88"/>
      <c r="E56" s="89"/>
      <c r="F56" s="36"/>
      <c r="G56" s="67"/>
      <c r="H56" s="67"/>
      <c r="I56" s="67"/>
      <c r="J56" s="66"/>
      <c r="K56" s="56"/>
      <c r="N56" s="90"/>
    </row>
    <row r="57" spans="1:14" ht="15">
      <c r="A57" s="45"/>
      <c r="B57" s="68"/>
      <c r="C57" s="96"/>
      <c r="D57" s="160"/>
      <c r="E57" s="161"/>
      <c r="F57" s="36"/>
      <c r="G57" s="67"/>
      <c r="H57" s="67"/>
      <c r="I57" s="67"/>
      <c r="J57" s="66"/>
      <c r="K57" s="56"/>
      <c r="N57" s="90"/>
    </row>
    <row r="58" spans="1:14" ht="15">
      <c r="A58" s="45"/>
      <c r="B58" s="68"/>
      <c r="C58" s="96"/>
      <c r="D58" s="160"/>
      <c r="E58" s="161"/>
      <c r="F58" s="36"/>
      <c r="G58" s="67"/>
      <c r="H58" s="67"/>
      <c r="I58" s="67"/>
      <c r="J58" s="66"/>
      <c r="K58" s="56"/>
      <c r="N58" s="90"/>
    </row>
    <row r="59" spans="1:14" ht="15">
      <c r="A59" s="162" t="s">
        <v>76</v>
      </c>
      <c r="B59" s="163"/>
      <c r="C59" s="163"/>
      <c r="D59" s="163"/>
      <c r="E59" s="163"/>
      <c r="F59" s="163"/>
      <c r="G59" s="163"/>
      <c r="H59" s="163"/>
      <c r="I59" s="163"/>
      <c r="J59" s="164"/>
      <c r="K59" s="64">
        <f>SUM(K19:K58)</f>
        <v>0</v>
      </c>
      <c r="N59" s="90"/>
    </row>
    <row r="60" spans="1:14" ht="79.5" customHeight="1">
      <c r="A60" s="165" t="s">
        <v>62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N60" s="90"/>
    </row>
    <row r="61" spans="1:14" ht="16.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N61" s="90"/>
    </row>
    <row r="66" spans="1:5" ht="15">
      <c r="A66" s="90"/>
      <c r="D66" s="90"/>
      <c r="E66" s="90"/>
    </row>
    <row r="67" spans="1:5" ht="15">
      <c r="A67" s="90"/>
      <c r="D67" s="90"/>
      <c r="E67" s="90"/>
    </row>
    <row r="68" spans="1:5" ht="15">
      <c r="A68" s="90"/>
      <c r="D68" s="90"/>
      <c r="E68" s="90"/>
    </row>
    <row r="69" spans="1:5" ht="15">
      <c r="A69" s="90"/>
      <c r="D69" s="90"/>
      <c r="E69" s="90"/>
    </row>
    <row r="70" spans="1:5" ht="15">
      <c r="A70" s="90"/>
      <c r="D70" s="90"/>
      <c r="E70" s="90"/>
    </row>
    <row r="71" spans="1:5" ht="15">
      <c r="A71" s="90"/>
      <c r="D71" s="90"/>
      <c r="E71" s="90"/>
    </row>
    <row r="72" spans="1:5" ht="15">
      <c r="A72" s="90"/>
      <c r="D72" s="90"/>
      <c r="E72" s="90"/>
    </row>
    <row r="73" spans="1:5" ht="15">
      <c r="A73" s="90"/>
      <c r="D73" s="90"/>
      <c r="E73" s="90"/>
    </row>
    <row r="74" spans="1:5" ht="15">
      <c r="A74" s="90"/>
      <c r="D74" s="90"/>
      <c r="E74" s="90"/>
    </row>
    <row r="75" spans="1:5" ht="15">
      <c r="A75" s="90"/>
      <c r="D75" s="90"/>
      <c r="E75" s="90"/>
    </row>
    <row r="76" spans="1:5" ht="15">
      <c r="A76" s="90"/>
      <c r="D76" s="90"/>
      <c r="E76" s="90"/>
    </row>
    <row r="77" spans="1:5" ht="15">
      <c r="A77" s="90"/>
      <c r="D77" s="90"/>
      <c r="E77" s="90"/>
    </row>
  </sheetData>
  <sheetProtection/>
  <mergeCells count="23">
    <mergeCell ref="D42:E42"/>
    <mergeCell ref="D57:E57"/>
    <mergeCell ref="D58:E58"/>
    <mergeCell ref="A59:J59"/>
    <mergeCell ref="A60:K60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B5:G5"/>
    <mergeCell ref="A6:D6"/>
    <mergeCell ref="A14:K14"/>
    <mergeCell ref="A16:G16"/>
    <mergeCell ref="A17:B17"/>
    <mergeCell ref="D18:E1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28" max="9" man="1"/>
    <brk id="6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93"/>
  <sheetViews>
    <sheetView showGridLines="0" zoomScaleSheetLayoutView="90" workbookViewId="0" topLeftCell="A43">
      <selection activeCell="H80" sqref="H80"/>
    </sheetView>
  </sheetViews>
  <sheetFormatPr defaultColWidth="9.00390625" defaultRowHeight="12.75"/>
  <cols>
    <col min="1" max="1" width="5.875" style="23" customWidth="1"/>
    <col min="2" max="2" width="48.75390625" style="25" customWidth="1"/>
    <col min="3" max="3" width="19.625" style="28" customWidth="1"/>
    <col min="4" max="4" width="13.875" style="26" customWidth="1"/>
    <col min="5" max="8" width="19.25390625" style="25" customWidth="1"/>
    <col min="9" max="9" width="18.2539062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25390625" style="25" customWidth="1"/>
    <col min="17" max="16384" width="9.125" style="25" customWidth="1"/>
  </cols>
  <sheetData>
    <row r="1" spans="2:16" ht="15">
      <c r="B1" s="24" t="str">
        <f>'formularz oferty'!C4</f>
        <v>DFP.271.206.2018.ADB</v>
      </c>
      <c r="C1" s="25"/>
      <c r="J1" s="27" t="s">
        <v>74</v>
      </c>
      <c r="O1" s="27"/>
      <c r="P1" s="27"/>
    </row>
    <row r="3" spans="2:10" ht="15">
      <c r="B3" s="29" t="s">
        <v>12</v>
      </c>
      <c r="C3" s="30">
        <v>6</v>
      </c>
      <c r="D3" s="31"/>
      <c r="E3" s="32" t="s">
        <v>40</v>
      </c>
      <c r="F3" s="33"/>
      <c r="G3" s="30"/>
      <c r="H3" s="33"/>
      <c r="I3" s="30"/>
      <c r="J3" s="46"/>
    </row>
    <row r="4" spans="2:10" ht="15">
      <c r="B4" s="29"/>
      <c r="C4" s="30"/>
      <c r="D4" s="31"/>
      <c r="E4" s="32"/>
      <c r="F4" s="33"/>
      <c r="G4" s="30"/>
      <c r="H4" s="33"/>
      <c r="I4" s="30"/>
      <c r="J4" s="46"/>
    </row>
    <row r="5" spans="2:10" ht="37.5" customHeight="1">
      <c r="B5" s="153" t="s">
        <v>139</v>
      </c>
      <c r="C5" s="153"/>
      <c r="D5" s="153"/>
      <c r="E5" s="153"/>
      <c r="F5" s="153"/>
      <c r="G5" s="30"/>
      <c r="H5" s="33"/>
      <c r="I5" s="30"/>
      <c r="J5" s="46"/>
    </row>
    <row r="6" spans="1:10" ht="21.75" customHeight="1">
      <c r="A6" s="154"/>
      <c r="B6" s="154"/>
      <c r="C6" s="154"/>
      <c r="D6" s="31"/>
      <c r="E6" s="32"/>
      <c r="F6" s="33"/>
      <c r="G6" s="33"/>
      <c r="H6" s="33"/>
      <c r="I6" s="33"/>
      <c r="J6" s="33"/>
    </row>
    <row r="7" spans="1:12" s="39" customFormat="1" ht="57" customHeight="1">
      <c r="A7" s="48" t="s">
        <v>26</v>
      </c>
      <c r="B7" s="48" t="s">
        <v>40</v>
      </c>
      <c r="C7" s="54" t="s">
        <v>125</v>
      </c>
      <c r="D7" s="52"/>
      <c r="E7" s="33"/>
      <c r="F7" s="38"/>
      <c r="G7" s="34"/>
      <c r="H7" s="34"/>
      <c r="I7" s="34"/>
      <c r="J7" s="34"/>
      <c r="K7" s="25"/>
      <c r="L7" s="25"/>
    </row>
    <row r="8" spans="1:12" s="39" customFormat="1" ht="131.25" customHeight="1">
      <c r="A8" s="48">
        <v>1</v>
      </c>
      <c r="B8" s="111" t="s">
        <v>155</v>
      </c>
      <c r="C8" s="110" t="s">
        <v>140</v>
      </c>
      <c r="D8" s="53"/>
      <c r="E8" s="33"/>
      <c r="F8" s="38"/>
      <c r="G8" s="34"/>
      <c r="H8" s="34"/>
      <c r="I8" s="34"/>
      <c r="J8" s="34"/>
      <c r="K8" s="25"/>
      <c r="L8" s="25"/>
    </row>
    <row r="9" spans="1:12" s="39" customFormat="1" ht="15">
      <c r="A9" s="51"/>
      <c r="B9" s="82"/>
      <c r="C9" s="58"/>
      <c r="D9" s="59"/>
      <c r="E9" s="33"/>
      <c r="F9" s="38"/>
      <c r="G9" s="34"/>
      <c r="H9" s="34"/>
      <c r="I9" s="34"/>
      <c r="J9" s="34"/>
      <c r="K9" s="25"/>
      <c r="L9" s="25"/>
    </row>
    <row r="10" spans="1:12" s="39" customFormat="1" ht="15">
      <c r="A10" s="51"/>
      <c r="B10" s="57"/>
      <c r="C10" s="58"/>
      <c r="D10" s="59"/>
      <c r="E10" s="33"/>
      <c r="F10" s="38"/>
      <c r="G10" s="34"/>
      <c r="H10" s="34"/>
      <c r="I10" s="34"/>
      <c r="J10" s="34"/>
      <c r="K10" s="25"/>
      <c r="L10" s="25"/>
    </row>
    <row r="11" spans="1:13" ht="42" customHeight="1">
      <c r="A11" s="155" t="s">
        <v>80</v>
      </c>
      <c r="B11" s="155"/>
      <c r="C11" s="155"/>
      <c r="D11" s="155"/>
      <c r="E11" s="155"/>
      <c r="F11" s="155"/>
      <c r="G11" s="155"/>
      <c r="H11" s="155"/>
      <c r="I11" s="155"/>
      <c r="J11" s="155"/>
      <c r="M11" s="25"/>
    </row>
    <row r="12" spans="1:13" ht="15">
      <c r="A12" s="55"/>
      <c r="B12" s="55"/>
      <c r="C12" s="55"/>
      <c r="D12" s="55"/>
      <c r="E12" s="55"/>
      <c r="F12" s="55"/>
      <c r="G12" s="55"/>
      <c r="H12" s="55"/>
      <c r="I12" s="55"/>
      <c r="J12" s="55"/>
      <c r="M12" s="25"/>
    </row>
    <row r="13" spans="1:13" ht="35.25" customHeight="1">
      <c r="A13" s="156" t="s">
        <v>68</v>
      </c>
      <c r="B13" s="156"/>
      <c r="C13" s="156"/>
      <c r="D13" s="156"/>
      <c r="E13" s="156"/>
      <c r="F13" s="156"/>
      <c r="G13" s="55"/>
      <c r="H13" s="55"/>
      <c r="I13" s="55"/>
      <c r="J13" s="55"/>
      <c r="M13" s="25"/>
    </row>
    <row r="14" spans="1:13" ht="18.75" customHeight="1">
      <c r="A14" s="157" t="s">
        <v>73</v>
      </c>
      <c r="B14" s="157"/>
      <c r="C14" s="40"/>
      <c r="D14" s="41"/>
      <c r="E14" s="41"/>
      <c r="F14" s="41"/>
      <c r="G14" s="35"/>
      <c r="H14" s="35"/>
      <c r="I14" s="35"/>
      <c r="J14" s="35"/>
      <c r="M14" s="25"/>
    </row>
    <row r="15" spans="1:13" ht="52.5" customHeight="1">
      <c r="A15" s="43" t="s">
        <v>51</v>
      </c>
      <c r="B15" s="43" t="s">
        <v>40</v>
      </c>
      <c r="C15" s="158" t="s">
        <v>55</v>
      </c>
      <c r="D15" s="159"/>
      <c r="E15" s="43" t="s">
        <v>41</v>
      </c>
      <c r="F15" s="43" t="s">
        <v>42</v>
      </c>
      <c r="G15" s="43" t="s">
        <v>59</v>
      </c>
      <c r="H15" s="43" t="s">
        <v>60</v>
      </c>
      <c r="I15" s="44" t="s">
        <v>61</v>
      </c>
      <c r="J15" s="44" t="s">
        <v>56</v>
      </c>
      <c r="M15" s="25"/>
    </row>
    <row r="16" spans="1:13" ht="15">
      <c r="A16" s="45"/>
      <c r="B16" s="68"/>
      <c r="C16" s="160"/>
      <c r="D16" s="161"/>
      <c r="E16" s="36"/>
      <c r="F16" s="67"/>
      <c r="G16" s="67"/>
      <c r="H16" s="67"/>
      <c r="I16" s="66"/>
      <c r="J16" s="56"/>
      <c r="M16" s="25"/>
    </row>
    <row r="17" spans="1:13" ht="15">
      <c r="A17" s="45"/>
      <c r="B17" s="68"/>
      <c r="C17" s="160"/>
      <c r="D17" s="161"/>
      <c r="E17" s="36"/>
      <c r="F17" s="67"/>
      <c r="G17" s="67"/>
      <c r="H17" s="67"/>
      <c r="I17" s="66"/>
      <c r="J17" s="56"/>
      <c r="M17" s="25"/>
    </row>
    <row r="18" spans="1:13" ht="15">
      <c r="A18" s="45"/>
      <c r="B18" s="68"/>
      <c r="C18" s="160"/>
      <c r="D18" s="161"/>
      <c r="E18" s="36"/>
      <c r="F18" s="67"/>
      <c r="G18" s="67"/>
      <c r="H18" s="67"/>
      <c r="I18" s="66"/>
      <c r="J18" s="56"/>
      <c r="M18" s="25"/>
    </row>
    <row r="19" spans="1:13" ht="15">
      <c r="A19" s="45"/>
      <c r="B19" s="68"/>
      <c r="C19" s="160"/>
      <c r="D19" s="161"/>
      <c r="E19" s="36"/>
      <c r="F19" s="67"/>
      <c r="G19" s="67"/>
      <c r="H19" s="67"/>
      <c r="I19" s="66"/>
      <c r="J19" s="56"/>
      <c r="M19" s="25"/>
    </row>
    <row r="20" spans="1:13" ht="15">
      <c r="A20" s="45"/>
      <c r="B20" s="68"/>
      <c r="C20" s="160"/>
      <c r="D20" s="161"/>
      <c r="E20" s="36"/>
      <c r="F20" s="67"/>
      <c r="G20" s="67"/>
      <c r="H20" s="67"/>
      <c r="I20" s="66"/>
      <c r="J20" s="56"/>
      <c r="M20" s="25"/>
    </row>
    <row r="21" spans="1:13" ht="15">
      <c r="A21" s="45"/>
      <c r="B21" s="68"/>
      <c r="C21" s="160"/>
      <c r="D21" s="161"/>
      <c r="E21" s="36"/>
      <c r="F21" s="67"/>
      <c r="G21" s="67"/>
      <c r="H21" s="67"/>
      <c r="I21" s="66"/>
      <c r="J21" s="56"/>
      <c r="M21" s="25"/>
    </row>
    <row r="22" spans="1:13" ht="15">
      <c r="A22" s="45"/>
      <c r="B22" s="68"/>
      <c r="C22" s="160"/>
      <c r="D22" s="161"/>
      <c r="E22" s="36"/>
      <c r="F22" s="67"/>
      <c r="G22" s="67"/>
      <c r="H22" s="67"/>
      <c r="I22" s="66"/>
      <c r="J22" s="56"/>
      <c r="M22" s="25"/>
    </row>
    <row r="23" spans="1:13" ht="15">
      <c r="A23" s="45"/>
      <c r="B23" s="68"/>
      <c r="C23" s="160"/>
      <c r="D23" s="161"/>
      <c r="E23" s="36"/>
      <c r="F23" s="67"/>
      <c r="G23" s="67"/>
      <c r="H23" s="67"/>
      <c r="I23" s="66"/>
      <c r="J23" s="56"/>
      <c r="M23" s="25"/>
    </row>
    <row r="24" spans="1:13" ht="15">
      <c r="A24" s="45"/>
      <c r="B24" s="68"/>
      <c r="C24" s="160"/>
      <c r="D24" s="161"/>
      <c r="E24" s="36"/>
      <c r="F24" s="67"/>
      <c r="G24" s="67"/>
      <c r="H24" s="67"/>
      <c r="I24" s="66"/>
      <c r="J24" s="56"/>
      <c r="M24" s="25"/>
    </row>
    <row r="25" spans="1:13" ht="15">
      <c r="A25" s="45"/>
      <c r="B25" s="68"/>
      <c r="C25" s="160"/>
      <c r="D25" s="161"/>
      <c r="E25" s="36"/>
      <c r="F25" s="67"/>
      <c r="G25" s="67"/>
      <c r="H25" s="67"/>
      <c r="I25" s="66"/>
      <c r="J25" s="56"/>
      <c r="M25" s="25"/>
    </row>
    <row r="26" spans="1:13" ht="15">
      <c r="A26" s="45"/>
      <c r="B26" s="68"/>
      <c r="C26" s="160"/>
      <c r="D26" s="161"/>
      <c r="E26" s="36"/>
      <c r="F26" s="67"/>
      <c r="G26" s="67"/>
      <c r="H26" s="67"/>
      <c r="I26" s="66"/>
      <c r="J26" s="56"/>
      <c r="M26" s="25"/>
    </row>
    <row r="27" spans="1:13" ht="15">
      <c r="A27" s="45"/>
      <c r="B27" s="68"/>
      <c r="C27" s="160"/>
      <c r="D27" s="161"/>
      <c r="E27" s="36"/>
      <c r="F27" s="67"/>
      <c r="G27" s="67"/>
      <c r="H27" s="67"/>
      <c r="I27" s="66"/>
      <c r="J27" s="56"/>
      <c r="M27" s="25"/>
    </row>
    <row r="28" spans="1:13" ht="15">
      <c r="A28" s="45"/>
      <c r="B28" s="68"/>
      <c r="C28" s="69"/>
      <c r="D28" s="70"/>
      <c r="E28" s="36"/>
      <c r="F28" s="67"/>
      <c r="G28" s="67"/>
      <c r="H28" s="67"/>
      <c r="I28" s="66"/>
      <c r="J28" s="56"/>
      <c r="M28" s="25"/>
    </row>
    <row r="29" spans="1:13" ht="15">
      <c r="A29" s="45"/>
      <c r="B29" s="68"/>
      <c r="C29" s="69"/>
      <c r="D29" s="70"/>
      <c r="E29" s="36"/>
      <c r="F29" s="67"/>
      <c r="G29" s="67"/>
      <c r="H29" s="67"/>
      <c r="I29" s="66"/>
      <c r="J29" s="56"/>
      <c r="M29" s="25"/>
    </row>
    <row r="30" spans="1:13" ht="15">
      <c r="A30" s="45"/>
      <c r="B30" s="68"/>
      <c r="C30" s="69"/>
      <c r="D30" s="70"/>
      <c r="E30" s="36"/>
      <c r="F30" s="67"/>
      <c r="G30" s="67"/>
      <c r="H30" s="67"/>
      <c r="I30" s="66"/>
      <c r="J30" s="56"/>
      <c r="M30" s="25"/>
    </row>
    <row r="31" spans="1:13" ht="15">
      <c r="A31" s="45"/>
      <c r="B31" s="68"/>
      <c r="C31" s="69"/>
      <c r="D31" s="70"/>
      <c r="E31" s="36"/>
      <c r="F31" s="67"/>
      <c r="G31" s="67"/>
      <c r="H31" s="67"/>
      <c r="I31" s="66"/>
      <c r="J31" s="56"/>
      <c r="M31" s="25"/>
    </row>
    <row r="32" spans="1:13" ht="15">
      <c r="A32" s="45"/>
      <c r="B32" s="68"/>
      <c r="C32" s="69"/>
      <c r="D32" s="70"/>
      <c r="E32" s="36"/>
      <c r="F32" s="67"/>
      <c r="G32" s="67"/>
      <c r="H32" s="67"/>
      <c r="I32" s="66"/>
      <c r="J32" s="56"/>
      <c r="M32" s="25"/>
    </row>
    <row r="33" spans="1:13" ht="15">
      <c r="A33" s="45"/>
      <c r="B33" s="68"/>
      <c r="C33" s="69"/>
      <c r="D33" s="70"/>
      <c r="E33" s="36"/>
      <c r="F33" s="67"/>
      <c r="G33" s="67"/>
      <c r="H33" s="67"/>
      <c r="I33" s="66"/>
      <c r="J33" s="56"/>
      <c r="M33" s="25"/>
    </row>
    <row r="34" spans="1:13" ht="15">
      <c r="A34" s="45"/>
      <c r="B34" s="68"/>
      <c r="C34" s="69"/>
      <c r="D34" s="70"/>
      <c r="E34" s="36"/>
      <c r="F34" s="67"/>
      <c r="G34" s="67"/>
      <c r="H34" s="67"/>
      <c r="I34" s="66"/>
      <c r="J34" s="56"/>
      <c r="M34" s="25"/>
    </row>
    <row r="35" spans="1:13" ht="15">
      <c r="A35" s="45"/>
      <c r="B35" s="68"/>
      <c r="C35" s="69"/>
      <c r="D35" s="70"/>
      <c r="E35" s="36"/>
      <c r="F35" s="67"/>
      <c r="G35" s="67"/>
      <c r="H35" s="67"/>
      <c r="I35" s="66"/>
      <c r="J35" s="56"/>
      <c r="M35" s="25"/>
    </row>
    <row r="36" spans="1:13" ht="15">
      <c r="A36" s="45"/>
      <c r="B36" s="68"/>
      <c r="C36" s="69"/>
      <c r="D36" s="70"/>
      <c r="E36" s="36"/>
      <c r="F36" s="67"/>
      <c r="G36" s="67"/>
      <c r="H36" s="67"/>
      <c r="I36" s="66"/>
      <c r="J36" s="56"/>
      <c r="M36" s="25"/>
    </row>
    <row r="37" spans="1:13" ht="15">
      <c r="A37" s="45"/>
      <c r="B37" s="68"/>
      <c r="C37" s="69"/>
      <c r="D37" s="70"/>
      <c r="E37" s="36"/>
      <c r="F37" s="67"/>
      <c r="G37" s="67"/>
      <c r="H37" s="67"/>
      <c r="I37" s="66"/>
      <c r="J37" s="56"/>
      <c r="M37" s="25"/>
    </row>
    <row r="38" spans="1:13" ht="15">
      <c r="A38" s="45"/>
      <c r="B38" s="68"/>
      <c r="C38" s="69"/>
      <c r="D38" s="70"/>
      <c r="E38" s="36"/>
      <c r="F38" s="67"/>
      <c r="G38" s="67"/>
      <c r="H38" s="67"/>
      <c r="I38" s="66"/>
      <c r="J38" s="56"/>
      <c r="M38" s="25"/>
    </row>
    <row r="39" spans="1:13" ht="15">
      <c r="A39" s="45"/>
      <c r="B39" s="68"/>
      <c r="C39" s="160"/>
      <c r="D39" s="161"/>
      <c r="E39" s="36"/>
      <c r="F39" s="67"/>
      <c r="G39" s="67"/>
      <c r="H39" s="67"/>
      <c r="I39" s="66"/>
      <c r="J39" s="56"/>
      <c r="M39" s="25"/>
    </row>
    <row r="40" spans="1:13" ht="15">
      <c r="A40" s="45"/>
      <c r="B40" s="68"/>
      <c r="C40" s="69"/>
      <c r="D40" s="70"/>
      <c r="E40" s="36"/>
      <c r="F40" s="67"/>
      <c r="G40" s="67"/>
      <c r="H40" s="67"/>
      <c r="I40" s="66"/>
      <c r="J40" s="56"/>
      <c r="M40" s="25"/>
    </row>
    <row r="41" spans="1:13" ht="15">
      <c r="A41" s="45"/>
      <c r="B41" s="68"/>
      <c r="C41" s="69"/>
      <c r="D41" s="70"/>
      <c r="E41" s="36"/>
      <c r="F41" s="67"/>
      <c r="G41" s="67"/>
      <c r="H41" s="67"/>
      <c r="I41" s="66"/>
      <c r="J41" s="56"/>
      <c r="M41" s="25"/>
    </row>
    <row r="42" spans="1:13" ht="15">
      <c r="A42" s="45"/>
      <c r="B42" s="68"/>
      <c r="C42" s="69"/>
      <c r="D42" s="70"/>
      <c r="E42" s="36"/>
      <c r="F42" s="67"/>
      <c r="G42" s="67"/>
      <c r="H42" s="67"/>
      <c r="I42" s="66"/>
      <c r="J42" s="56"/>
      <c r="M42" s="25"/>
    </row>
    <row r="43" spans="1:13" ht="15">
      <c r="A43" s="45"/>
      <c r="B43" s="68"/>
      <c r="C43" s="69"/>
      <c r="D43" s="70"/>
      <c r="E43" s="36"/>
      <c r="F43" s="67"/>
      <c r="G43" s="67"/>
      <c r="H43" s="67"/>
      <c r="I43" s="66"/>
      <c r="J43" s="56"/>
      <c r="M43" s="25"/>
    </row>
    <row r="44" spans="1:13" ht="15">
      <c r="A44" s="45"/>
      <c r="B44" s="68"/>
      <c r="C44" s="69"/>
      <c r="D44" s="70"/>
      <c r="E44" s="36"/>
      <c r="F44" s="67"/>
      <c r="G44" s="67"/>
      <c r="H44" s="67"/>
      <c r="I44" s="66"/>
      <c r="J44" s="56"/>
      <c r="M44" s="25"/>
    </row>
    <row r="45" spans="1:13" ht="15">
      <c r="A45" s="45"/>
      <c r="B45" s="68"/>
      <c r="C45" s="69"/>
      <c r="D45" s="70"/>
      <c r="E45" s="36"/>
      <c r="F45" s="67"/>
      <c r="G45" s="67"/>
      <c r="H45" s="67"/>
      <c r="I45" s="66"/>
      <c r="J45" s="56"/>
      <c r="M45" s="25"/>
    </row>
    <row r="46" spans="1:13" ht="15">
      <c r="A46" s="45"/>
      <c r="B46" s="68"/>
      <c r="C46" s="69"/>
      <c r="D46" s="70"/>
      <c r="E46" s="36"/>
      <c r="F46" s="67"/>
      <c r="G46" s="67"/>
      <c r="H46" s="67"/>
      <c r="I46" s="66"/>
      <c r="J46" s="56"/>
      <c r="M46" s="25"/>
    </row>
    <row r="47" spans="1:13" ht="15">
      <c r="A47" s="45"/>
      <c r="B47" s="68"/>
      <c r="C47" s="69"/>
      <c r="D47" s="70"/>
      <c r="E47" s="36"/>
      <c r="F47" s="67"/>
      <c r="G47" s="67"/>
      <c r="H47" s="67"/>
      <c r="I47" s="66"/>
      <c r="J47" s="56"/>
      <c r="M47" s="25"/>
    </row>
    <row r="48" spans="1:13" ht="15">
      <c r="A48" s="45"/>
      <c r="B48" s="68"/>
      <c r="C48" s="69"/>
      <c r="D48" s="70"/>
      <c r="E48" s="36"/>
      <c r="F48" s="67"/>
      <c r="G48" s="67"/>
      <c r="H48" s="67"/>
      <c r="I48" s="66"/>
      <c r="J48" s="56"/>
      <c r="M48" s="25"/>
    </row>
    <row r="49" spans="1:13" ht="15">
      <c r="A49" s="45"/>
      <c r="B49" s="68"/>
      <c r="C49" s="69"/>
      <c r="D49" s="70"/>
      <c r="E49" s="36"/>
      <c r="F49" s="67"/>
      <c r="G49" s="67"/>
      <c r="H49" s="67"/>
      <c r="I49" s="66"/>
      <c r="J49" s="56"/>
      <c r="M49" s="25"/>
    </row>
    <row r="50" spans="1:13" ht="15">
      <c r="A50" s="45"/>
      <c r="B50" s="68"/>
      <c r="C50" s="69"/>
      <c r="D50" s="70"/>
      <c r="E50" s="36"/>
      <c r="F50" s="67"/>
      <c r="G50" s="67"/>
      <c r="H50" s="67"/>
      <c r="I50" s="66"/>
      <c r="J50" s="56"/>
      <c r="M50" s="25"/>
    </row>
    <row r="51" spans="1:13" ht="15">
      <c r="A51" s="45"/>
      <c r="B51" s="68"/>
      <c r="C51" s="69"/>
      <c r="D51" s="70"/>
      <c r="E51" s="36"/>
      <c r="F51" s="67"/>
      <c r="G51" s="67"/>
      <c r="H51" s="67"/>
      <c r="I51" s="66"/>
      <c r="J51" s="56"/>
      <c r="M51" s="25"/>
    </row>
    <row r="52" spans="1:13" ht="15">
      <c r="A52" s="45"/>
      <c r="B52" s="68"/>
      <c r="C52" s="69"/>
      <c r="D52" s="70"/>
      <c r="E52" s="36"/>
      <c r="F52" s="67"/>
      <c r="G52" s="67"/>
      <c r="H52" s="67"/>
      <c r="I52" s="66"/>
      <c r="J52" s="56"/>
      <c r="M52" s="25"/>
    </row>
    <row r="53" spans="1:13" ht="15">
      <c r="A53" s="45"/>
      <c r="B53" s="68"/>
      <c r="C53" s="69"/>
      <c r="D53" s="70"/>
      <c r="E53" s="36"/>
      <c r="F53" s="67"/>
      <c r="G53" s="67"/>
      <c r="H53" s="67"/>
      <c r="I53" s="66"/>
      <c r="J53" s="56"/>
      <c r="M53" s="25"/>
    </row>
    <row r="54" spans="1:13" ht="15">
      <c r="A54" s="45"/>
      <c r="B54" s="68"/>
      <c r="C54" s="160"/>
      <c r="D54" s="161"/>
      <c r="E54" s="36"/>
      <c r="F54" s="67"/>
      <c r="G54" s="67"/>
      <c r="H54" s="67"/>
      <c r="I54" s="66"/>
      <c r="J54" s="56"/>
      <c r="M54" s="25"/>
    </row>
    <row r="55" spans="1:13" ht="15">
      <c r="A55" s="45"/>
      <c r="B55" s="68"/>
      <c r="C55" s="160"/>
      <c r="D55" s="161"/>
      <c r="E55" s="36"/>
      <c r="F55" s="67"/>
      <c r="G55" s="67"/>
      <c r="H55" s="67"/>
      <c r="I55" s="66"/>
      <c r="J55" s="56"/>
      <c r="M55" s="25"/>
    </row>
    <row r="56" spans="1:13" ht="15">
      <c r="A56" s="162" t="s">
        <v>76</v>
      </c>
      <c r="B56" s="163"/>
      <c r="C56" s="163"/>
      <c r="D56" s="163"/>
      <c r="E56" s="163"/>
      <c r="F56" s="163"/>
      <c r="G56" s="163"/>
      <c r="H56" s="163"/>
      <c r="I56" s="164"/>
      <c r="J56" s="64">
        <f>SUM(J16:J55)</f>
        <v>0</v>
      </c>
      <c r="M56" s="25"/>
    </row>
    <row r="57" spans="1:13" ht="79.5" customHeight="1">
      <c r="A57" s="165" t="s">
        <v>62</v>
      </c>
      <c r="B57" s="165"/>
      <c r="C57" s="165"/>
      <c r="D57" s="165"/>
      <c r="E57" s="165"/>
      <c r="F57" s="165"/>
      <c r="G57" s="165"/>
      <c r="H57" s="165"/>
      <c r="I57" s="165"/>
      <c r="J57" s="165"/>
      <c r="M57" s="25"/>
    </row>
    <row r="58" spans="1:13" ht="16.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M58" s="25"/>
    </row>
    <row r="59" spans="1:10" ht="15.75" customHeight="1">
      <c r="A59" s="165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2.2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</row>
    <row r="61" spans="1:2" ht="21" customHeight="1">
      <c r="A61" s="166" t="s">
        <v>156</v>
      </c>
      <c r="B61" s="166"/>
    </row>
    <row r="62" spans="1:10" ht="39" customHeight="1">
      <c r="A62" s="60" t="s">
        <v>51</v>
      </c>
      <c r="B62" s="61" t="s">
        <v>69</v>
      </c>
      <c r="C62" s="116" t="s">
        <v>151</v>
      </c>
      <c r="D62" s="62"/>
      <c r="E62" s="174" t="s">
        <v>70</v>
      </c>
      <c r="F62" s="175"/>
      <c r="G62" s="175"/>
      <c r="H62" s="176"/>
      <c r="I62" s="65" t="s">
        <v>52</v>
      </c>
      <c r="J62" s="65" t="s">
        <v>71</v>
      </c>
    </row>
    <row r="63" spans="1:10" ht="15">
      <c r="A63" s="189" t="s">
        <v>1</v>
      </c>
      <c r="B63" s="186" t="s">
        <v>78</v>
      </c>
      <c r="C63" s="183">
        <v>36</v>
      </c>
      <c r="D63" s="183" t="s">
        <v>65</v>
      </c>
      <c r="E63" s="63" t="s">
        <v>46</v>
      </c>
      <c r="F63" s="170"/>
      <c r="G63" s="171"/>
      <c r="H63" s="172"/>
      <c r="I63" s="180"/>
      <c r="J63" s="167">
        <f>C63*I63</f>
        <v>0</v>
      </c>
    </row>
    <row r="64" spans="1:10" ht="15">
      <c r="A64" s="190"/>
      <c r="B64" s="187"/>
      <c r="C64" s="184"/>
      <c r="D64" s="184"/>
      <c r="E64" s="63" t="s">
        <v>47</v>
      </c>
      <c r="F64" s="170"/>
      <c r="G64" s="171"/>
      <c r="H64" s="172"/>
      <c r="I64" s="181"/>
      <c r="J64" s="168"/>
    </row>
    <row r="65" spans="1:10" ht="15">
      <c r="A65" s="190"/>
      <c r="B65" s="187"/>
      <c r="C65" s="184"/>
      <c r="D65" s="184"/>
      <c r="E65" s="63" t="s">
        <v>53</v>
      </c>
      <c r="F65" s="177" t="s">
        <v>54</v>
      </c>
      <c r="G65" s="178"/>
      <c r="H65" s="179"/>
      <c r="I65" s="181"/>
      <c r="J65" s="168"/>
    </row>
    <row r="66" spans="1:10" ht="15">
      <c r="A66" s="190"/>
      <c r="B66" s="187"/>
      <c r="C66" s="184"/>
      <c r="D66" s="184"/>
      <c r="E66" s="63" t="s">
        <v>48</v>
      </c>
      <c r="F66" s="170"/>
      <c r="G66" s="171"/>
      <c r="H66" s="172"/>
      <c r="I66" s="181"/>
      <c r="J66" s="168"/>
    </row>
    <row r="67" spans="1:10" ht="15">
      <c r="A67" s="190"/>
      <c r="B67" s="187"/>
      <c r="C67" s="184"/>
      <c r="D67" s="184"/>
      <c r="E67" s="63" t="s">
        <v>49</v>
      </c>
      <c r="F67" s="170"/>
      <c r="G67" s="171"/>
      <c r="H67" s="172"/>
      <c r="I67" s="181"/>
      <c r="J67" s="168"/>
    </row>
    <row r="68" spans="1:10" ht="15">
      <c r="A68" s="190"/>
      <c r="B68" s="187"/>
      <c r="C68" s="184"/>
      <c r="D68" s="184"/>
      <c r="E68" s="63" t="s">
        <v>50</v>
      </c>
      <c r="F68" s="170"/>
      <c r="G68" s="171"/>
      <c r="H68" s="172"/>
      <c r="I68" s="181"/>
      <c r="J68" s="168"/>
    </row>
    <row r="69" spans="1:10" ht="5.25" customHeight="1">
      <c r="A69" s="190"/>
      <c r="B69" s="187"/>
      <c r="C69" s="184"/>
      <c r="D69" s="184"/>
      <c r="E69" s="198"/>
      <c r="F69" s="192"/>
      <c r="G69" s="193"/>
      <c r="H69" s="194"/>
      <c r="I69" s="181"/>
      <c r="J69" s="168"/>
    </row>
    <row r="70" spans="1:10" ht="93" customHeight="1" hidden="1">
      <c r="A70" s="191"/>
      <c r="B70" s="188"/>
      <c r="C70" s="185"/>
      <c r="D70" s="185"/>
      <c r="E70" s="199"/>
      <c r="F70" s="195"/>
      <c r="G70" s="196"/>
      <c r="H70" s="197"/>
      <c r="I70" s="182"/>
      <c r="J70" s="169"/>
    </row>
    <row r="71" spans="1:10" ht="15">
      <c r="A71" s="162" t="s">
        <v>76</v>
      </c>
      <c r="B71" s="163"/>
      <c r="C71" s="163"/>
      <c r="D71" s="163"/>
      <c r="E71" s="163"/>
      <c r="F71" s="163"/>
      <c r="G71" s="163"/>
      <c r="H71" s="163"/>
      <c r="I71" s="164"/>
      <c r="J71" s="56">
        <f>SUM(J63:J70)</f>
        <v>0</v>
      </c>
    </row>
    <row r="72" spans="1:10" ht="15">
      <c r="A72" s="76"/>
      <c r="B72" s="76"/>
      <c r="C72" s="76"/>
      <c r="D72" s="76"/>
      <c r="E72" s="76"/>
      <c r="F72" s="76"/>
      <c r="G72" s="76"/>
      <c r="H72" s="76"/>
      <c r="I72" s="76"/>
      <c r="J72" s="77"/>
    </row>
    <row r="73" spans="1:6" ht="15">
      <c r="A73" s="173" t="s">
        <v>72</v>
      </c>
      <c r="B73" s="173"/>
      <c r="C73" s="173"/>
      <c r="D73" s="173"/>
      <c r="E73" s="173"/>
      <c r="F73" s="173"/>
    </row>
    <row r="74" spans="1:6" ht="66.75" customHeight="1">
      <c r="A74" s="71"/>
      <c r="B74" s="72"/>
      <c r="C74" s="83" t="s">
        <v>66</v>
      </c>
      <c r="D74" s="84" t="s">
        <v>75</v>
      </c>
      <c r="E74" s="83" t="s">
        <v>63</v>
      </c>
      <c r="F74" s="83" t="s">
        <v>64</v>
      </c>
    </row>
    <row r="75" spans="1:6" ht="33" customHeight="1">
      <c r="A75" s="73" t="s">
        <v>1</v>
      </c>
      <c r="B75" s="75" t="s">
        <v>79</v>
      </c>
      <c r="C75" s="81"/>
      <c r="D75" s="85">
        <v>4680</v>
      </c>
      <c r="E75" s="86">
        <v>0.27</v>
      </c>
      <c r="F75" s="87">
        <f>(C75*D75*E75)/1000</f>
        <v>0</v>
      </c>
    </row>
    <row r="76" spans="1:6" ht="19.5" customHeight="1">
      <c r="A76" s="71"/>
      <c r="B76" s="72"/>
      <c r="C76" s="74"/>
      <c r="D76" s="72"/>
      <c r="E76" s="74" t="s">
        <v>76</v>
      </c>
      <c r="F76" s="87">
        <f>SUM(F75:F75)</f>
        <v>0</v>
      </c>
    </row>
    <row r="77" spans="1:6" ht="15">
      <c r="A77" s="71"/>
      <c r="B77" s="72"/>
      <c r="C77" s="74"/>
      <c r="D77" s="72"/>
      <c r="E77" s="74"/>
      <c r="F77" s="78"/>
    </row>
    <row r="82" spans="1:4" ht="15">
      <c r="A82" s="25"/>
      <c r="C82" s="25"/>
      <c r="D82" s="25"/>
    </row>
    <row r="83" spans="1:4" ht="15">
      <c r="A83" s="25"/>
      <c r="C83" s="25"/>
      <c r="D83" s="25"/>
    </row>
    <row r="84" spans="1:4" ht="15">
      <c r="A84" s="25"/>
      <c r="C84" s="25"/>
      <c r="D84" s="25"/>
    </row>
    <row r="85" spans="1:4" ht="15">
      <c r="A85" s="25"/>
      <c r="C85" s="25"/>
      <c r="D85" s="25"/>
    </row>
    <row r="86" spans="1:4" ht="15">
      <c r="A86" s="25"/>
      <c r="C86" s="25"/>
      <c r="D86" s="25"/>
    </row>
    <row r="87" spans="1:4" ht="15">
      <c r="A87" s="25"/>
      <c r="C87" s="25"/>
      <c r="D87" s="25"/>
    </row>
    <row r="88" spans="1:4" ht="15">
      <c r="A88" s="25"/>
      <c r="C88" s="25"/>
      <c r="D88" s="25"/>
    </row>
    <row r="89" spans="1:4" ht="15">
      <c r="A89" s="25"/>
      <c r="C89" s="25"/>
      <c r="D89" s="25"/>
    </row>
    <row r="90" spans="1:4" ht="15">
      <c r="A90" s="25"/>
      <c r="C90" s="25"/>
      <c r="D90" s="25"/>
    </row>
    <row r="91" spans="1:4" ht="15">
      <c r="A91" s="25"/>
      <c r="C91" s="25"/>
      <c r="D91" s="25"/>
    </row>
    <row r="92" spans="1:4" ht="15">
      <c r="A92" s="25"/>
      <c r="C92" s="25"/>
      <c r="D92" s="25"/>
    </row>
    <row r="93" spans="1:4" ht="15">
      <c r="A93" s="25"/>
      <c r="C93" s="25"/>
      <c r="D93" s="25"/>
    </row>
  </sheetData>
  <sheetProtection/>
  <mergeCells count="43">
    <mergeCell ref="C54:D54"/>
    <mergeCell ref="C17:D17"/>
    <mergeCell ref="C18:D18"/>
    <mergeCell ref="B5:F5"/>
    <mergeCell ref="A13:F13"/>
    <mergeCell ref="A11:J11"/>
    <mergeCell ref="A14:B14"/>
    <mergeCell ref="C15:D15"/>
    <mergeCell ref="C16:D16"/>
    <mergeCell ref="A6:C6"/>
    <mergeCell ref="C26:D26"/>
    <mergeCell ref="C27:D27"/>
    <mergeCell ref="C19:D19"/>
    <mergeCell ref="C20:D20"/>
    <mergeCell ref="C21:D21"/>
    <mergeCell ref="C22:D22"/>
    <mergeCell ref="C23:D23"/>
    <mergeCell ref="B63:B70"/>
    <mergeCell ref="A63:A70"/>
    <mergeCell ref="F69:H69"/>
    <mergeCell ref="F70:H70"/>
    <mergeCell ref="D63:D70"/>
    <mergeCell ref="E69:E70"/>
    <mergeCell ref="A71:I71"/>
    <mergeCell ref="A73:F73"/>
    <mergeCell ref="C39:D39"/>
    <mergeCell ref="E62:H62"/>
    <mergeCell ref="F64:H64"/>
    <mergeCell ref="F65:H65"/>
    <mergeCell ref="I63:I70"/>
    <mergeCell ref="F67:H67"/>
    <mergeCell ref="A56:I56"/>
    <mergeCell ref="C63:C70"/>
    <mergeCell ref="A61:B61"/>
    <mergeCell ref="C55:D55"/>
    <mergeCell ref="A57:J57"/>
    <mergeCell ref="C24:D24"/>
    <mergeCell ref="C25:D25"/>
    <mergeCell ref="J63:J70"/>
    <mergeCell ref="A59:J59"/>
    <mergeCell ref="F68:H68"/>
    <mergeCell ref="F66:H66"/>
    <mergeCell ref="F63:H63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3" manualBreakCount="3">
    <brk id="25" max="9" man="1"/>
    <brk id="57" max="9" man="1"/>
    <brk id="6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showGridLines="0" zoomScaleSheetLayoutView="90" workbookViewId="0" topLeftCell="A1">
      <selection activeCell="B87" sqref="B87"/>
    </sheetView>
  </sheetViews>
  <sheetFormatPr defaultColWidth="9.00390625" defaultRowHeight="12.75"/>
  <cols>
    <col min="1" max="1" width="5.875" style="23" customWidth="1"/>
    <col min="2" max="2" width="48.75390625" style="90" customWidth="1"/>
    <col min="3" max="3" width="19.625" style="28" customWidth="1"/>
    <col min="4" max="4" width="22.00390625" style="26" customWidth="1"/>
    <col min="5" max="8" width="19.25390625" style="90" customWidth="1"/>
    <col min="9" max="9" width="18.2539062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25390625" style="90" customWidth="1"/>
    <col min="17" max="16384" width="9.125" style="90" customWidth="1"/>
  </cols>
  <sheetData>
    <row r="1" spans="2:16" ht="15">
      <c r="B1" s="24" t="str">
        <f>'formularz oferty'!C4</f>
        <v>DFP.271.206.2018.ADB</v>
      </c>
      <c r="C1" s="90"/>
      <c r="J1" s="27" t="s">
        <v>74</v>
      </c>
      <c r="O1" s="27"/>
      <c r="P1" s="27"/>
    </row>
    <row r="3" spans="2:10" ht="15">
      <c r="B3" s="29" t="s">
        <v>12</v>
      </c>
      <c r="C3" s="30">
        <v>7</v>
      </c>
      <c r="D3" s="31"/>
      <c r="E3" s="32" t="s">
        <v>40</v>
      </c>
      <c r="F3" s="33"/>
      <c r="G3" s="30"/>
      <c r="H3" s="33"/>
      <c r="I3" s="30"/>
      <c r="J3" s="46"/>
    </row>
    <row r="4" spans="2:10" ht="15">
      <c r="B4" s="29"/>
      <c r="C4" s="30"/>
      <c r="D4" s="31"/>
      <c r="E4" s="32"/>
      <c r="F4" s="33"/>
      <c r="G4" s="30"/>
      <c r="H4" s="33"/>
      <c r="I4" s="30"/>
      <c r="J4" s="46"/>
    </row>
    <row r="5" spans="1:10" ht="21.75" customHeight="1">
      <c r="A5" s="154"/>
      <c r="B5" s="154"/>
      <c r="C5" s="154"/>
      <c r="D5" s="31"/>
      <c r="E5" s="32"/>
      <c r="F5" s="33"/>
      <c r="G5" s="33"/>
      <c r="H5" s="33"/>
      <c r="I5" s="33"/>
      <c r="J5" s="33"/>
    </row>
    <row r="6" spans="1:12" s="39" customFormat="1" ht="57" customHeight="1">
      <c r="A6" s="48" t="s">
        <v>26</v>
      </c>
      <c r="B6" s="48" t="s">
        <v>40</v>
      </c>
      <c r="C6" s="54" t="s">
        <v>141</v>
      </c>
      <c r="D6" s="52"/>
      <c r="E6" s="33"/>
      <c r="F6" s="38"/>
      <c r="G6" s="34"/>
      <c r="H6" s="34"/>
      <c r="I6" s="34"/>
      <c r="J6" s="34"/>
      <c r="K6" s="90"/>
      <c r="L6" s="90"/>
    </row>
    <row r="7" spans="1:12" s="39" customFormat="1" ht="59.25" customHeight="1">
      <c r="A7" s="93"/>
      <c r="B7" s="124" t="s">
        <v>163</v>
      </c>
      <c r="C7" s="117"/>
      <c r="D7" s="52"/>
      <c r="E7" s="33"/>
      <c r="F7" s="38"/>
      <c r="G7" s="34"/>
      <c r="H7" s="34"/>
      <c r="I7" s="34"/>
      <c r="J7" s="34"/>
      <c r="K7" s="90"/>
      <c r="L7" s="90"/>
    </row>
    <row r="8" spans="1:12" s="39" customFormat="1" ht="43.5" customHeight="1">
      <c r="A8" s="48">
        <v>1</v>
      </c>
      <c r="B8" s="112" t="s">
        <v>142</v>
      </c>
      <c r="C8" s="110" t="s">
        <v>143</v>
      </c>
      <c r="D8" s="52"/>
      <c r="E8" s="33"/>
      <c r="F8" s="38"/>
      <c r="G8" s="34"/>
      <c r="H8" s="34"/>
      <c r="I8" s="34"/>
      <c r="J8" s="34"/>
      <c r="K8" s="90"/>
      <c r="L8" s="90"/>
    </row>
    <row r="9" spans="1:12" s="39" customFormat="1" ht="42.75" customHeight="1">
      <c r="A9" s="48">
        <v>2</v>
      </c>
      <c r="B9" s="112" t="s">
        <v>144</v>
      </c>
      <c r="C9" s="110" t="s">
        <v>143</v>
      </c>
      <c r="D9" s="53"/>
      <c r="E9" s="33"/>
      <c r="F9" s="38"/>
      <c r="G9" s="34"/>
      <c r="H9" s="34"/>
      <c r="I9" s="34"/>
      <c r="J9" s="34"/>
      <c r="K9" s="90"/>
      <c r="L9" s="90"/>
    </row>
    <row r="10" spans="1:12" s="39" customFormat="1" ht="15">
      <c r="A10" s="51"/>
      <c r="B10" s="82"/>
      <c r="C10" s="58"/>
      <c r="D10" s="59"/>
      <c r="E10" s="33"/>
      <c r="F10" s="38"/>
      <c r="G10" s="34"/>
      <c r="H10" s="34"/>
      <c r="I10" s="34"/>
      <c r="J10" s="34"/>
      <c r="K10" s="90"/>
      <c r="L10" s="90"/>
    </row>
    <row r="11" spans="1:12" s="39" customFormat="1" ht="15">
      <c r="A11" s="51"/>
      <c r="B11" s="57"/>
      <c r="C11" s="58"/>
      <c r="D11" s="59"/>
      <c r="E11" s="33"/>
      <c r="F11" s="38"/>
      <c r="G11" s="34"/>
      <c r="H11" s="34"/>
      <c r="I11" s="34"/>
      <c r="J11" s="34"/>
      <c r="K11" s="90"/>
      <c r="L11" s="90"/>
    </row>
    <row r="12" spans="1:13" ht="42" customHeight="1">
      <c r="A12" s="155" t="s">
        <v>80</v>
      </c>
      <c r="B12" s="155"/>
      <c r="C12" s="155"/>
      <c r="D12" s="155"/>
      <c r="E12" s="155"/>
      <c r="F12" s="155"/>
      <c r="G12" s="155"/>
      <c r="H12" s="155"/>
      <c r="I12" s="155"/>
      <c r="J12" s="155"/>
      <c r="M12" s="90"/>
    </row>
    <row r="13" spans="1:13" ht="15">
      <c r="A13" s="92"/>
      <c r="B13" s="92"/>
      <c r="C13" s="92"/>
      <c r="D13" s="92"/>
      <c r="E13" s="92"/>
      <c r="F13" s="92"/>
      <c r="G13" s="92"/>
      <c r="H13" s="92"/>
      <c r="I13" s="92"/>
      <c r="J13" s="92"/>
      <c r="M13" s="90"/>
    </row>
    <row r="14" spans="1:13" ht="35.25" customHeight="1">
      <c r="A14" s="156" t="s">
        <v>68</v>
      </c>
      <c r="B14" s="156"/>
      <c r="C14" s="156"/>
      <c r="D14" s="156"/>
      <c r="E14" s="156"/>
      <c r="F14" s="156"/>
      <c r="G14" s="92"/>
      <c r="H14" s="92"/>
      <c r="I14" s="92"/>
      <c r="J14" s="92"/>
      <c r="M14" s="90"/>
    </row>
    <row r="15" spans="1:13" ht="18.75" customHeight="1">
      <c r="A15" s="157" t="s">
        <v>73</v>
      </c>
      <c r="B15" s="157"/>
      <c r="C15" s="40"/>
      <c r="D15" s="41"/>
      <c r="E15" s="41"/>
      <c r="F15" s="41"/>
      <c r="G15" s="35"/>
      <c r="H15" s="35"/>
      <c r="I15" s="35"/>
      <c r="J15" s="35"/>
      <c r="M15" s="90"/>
    </row>
    <row r="16" spans="1:13" ht="52.5" customHeight="1">
      <c r="A16" s="43" t="s">
        <v>51</v>
      </c>
      <c r="B16" s="43" t="s">
        <v>40</v>
      </c>
      <c r="C16" s="158" t="s">
        <v>55</v>
      </c>
      <c r="D16" s="159"/>
      <c r="E16" s="43" t="s">
        <v>41</v>
      </c>
      <c r="F16" s="43" t="s">
        <v>42</v>
      </c>
      <c r="G16" s="43" t="s">
        <v>59</v>
      </c>
      <c r="H16" s="43" t="s">
        <v>60</v>
      </c>
      <c r="I16" s="44" t="s">
        <v>61</v>
      </c>
      <c r="J16" s="44" t="s">
        <v>56</v>
      </c>
      <c r="M16" s="90"/>
    </row>
    <row r="17" spans="1:13" ht="15">
      <c r="A17" s="45"/>
      <c r="B17" s="68"/>
      <c r="C17" s="160"/>
      <c r="D17" s="161"/>
      <c r="E17" s="36"/>
      <c r="F17" s="67"/>
      <c r="G17" s="67"/>
      <c r="H17" s="67"/>
      <c r="I17" s="66"/>
      <c r="J17" s="56"/>
      <c r="M17" s="90"/>
    </row>
    <row r="18" spans="1:13" ht="15">
      <c r="A18" s="45"/>
      <c r="B18" s="68"/>
      <c r="C18" s="160"/>
      <c r="D18" s="161"/>
      <c r="E18" s="36"/>
      <c r="F18" s="67"/>
      <c r="G18" s="67"/>
      <c r="H18" s="67"/>
      <c r="I18" s="66"/>
      <c r="J18" s="56"/>
      <c r="M18" s="90"/>
    </row>
    <row r="19" spans="1:13" ht="15">
      <c r="A19" s="45"/>
      <c r="B19" s="68"/>
      <c r="C19" s="160"/>
      <c r="D19" s="161"/>
      <c r="E19" s="36"/>
      <c r="F19" s="67"/>
      <c r="G19" s="67"/>
      <c r="H19" s="67"/>
      <c r="I19" s="66"/>
      <c r="J19" s="56"/>
      <c r="M19" s="90"/>
    </row>
    <row r="20" spans="1:13" ht="15">
      <c r="A20" s="45"/>
      <c r="B20" s="68"/>
      <c r="C20" s="160"/>
      <c r="D20" s="161"/>
      <c r="E20" s="36"/>
      <c r="F20" s="67"/>
      <c r="G20" s="67"/>
      <c r="H20" s="67"/>
      <c r="I20" s="66"/>
      <c r="J20" s="56"/>
      <c r="M20" s="90"/>
    </row>
    <row r="21" spans="1:13" ht="15">
      <c r="A21" s="45"/>
      <c r="B21" s="68"/>
      <c r="C21" s="160"/>
      <c r="D21" s="161"/>
      <c r="E21" s="36"/>
      <c r="F21" s="67"/>
      <c r="G21" s="67"/>
      <c r="H21" s="67"/>
      <c r="I21" s="66"/>
      <c r="J21" s="56"/>
      <c r="M21" s="90"/>
    </row>
    <row r="22" spans="1:13" ht="15">
      <c r="A22" s="45"/>
      <c r="B22" s="68"/>
      <c r="C22" s="160"/>
      <c r="D22" s="161"/>
      <c r="E22" s="36"/>
      <c r="F22" s="67"/>
      <c r="G22" s="67"/>
      <c r="H22" s="67"/>
      <c r="I22" s="66"/>
      <c r="J22" s="56"/>
      <c r="M22" s="90"/>
    </row>
    <row r="23" spans="1:13" ht="15">
      <c r="A23" s="45"/>
      <c r="B23" s="68"/>
      <c r="C23" s="160"/>
      <c r="D23" s="161"/>
      <c r="E23" s="36"/>
      <c r="F23" s="67"/>
      <c r="G23" s="67"/>
      <c r="H23" s="67"/>
      <c r="I23" s="66"/>
      <c r="J23" s="56"/>
      <c r="M23" s="90"/>
    </row>
    <row r="24" spans="1:13" ht="15">
      <c r="A24" s="45"/>
      <c r="B24" s="68"/>
      <c r="C24" s="160"/>
      <c r="D24" s="161"/>
      <c r="E24" s="36"/>
      <c r="F24" s="67"/>
      <c r="G24" s="67"/>
      <c r="H24" s="67"/>
      <c r="I24" s="66"/>
      <c r="J24" s="56"/>
      <c r="M24" s="90"/>
    </row>
    <row r="25" spans="1:13" ht="15">
      <c r="A25" s="45"/>
      <c r="B25" s="68"/>
      <c r="C25" s="160"/>
      <c r="D25" s="161"/>
      <c r="E25" s="36"/>
      <c r="F25" s="67"/>
      <c r="G25" s="67"/>
      <c r="H25" s="67"/>
      <c r="I25" s="66"/>
      <c r="J25" s="56"/>
      <c r="M25" s="90"/>
    </row>
    <row r="26" spans="1:13" ht="15">
      <c r="A26" s="45"/>
      <c r="B26" s="68"/>
      <c r="C26" s="160"/>
      <c r="D26" s="161"/>
      <c r="E26" s="36"/>
      <c r="F26" s="67"/>
      <c r="G26" s="67"/>
      <c r="H26" s="67"/>
      <c r="I26" s="66"/>
      <c r="J26" s="56"/>
      <c r="M26" s="90"/>
    </row>
    <row r="27" spans="1:13" ht="15">
      <c r="A27" s="45"/>
      <c r="B27" s="68"/>
      <c r="C27" s="160"/>
      <c r="D27" s="161"/>
      <c r="E27" s="36"/>
      <c r="F27" s="67"/>
      <c r="G27" s="67"/>
      <c r="H27" s="67"/>
      <c r="I27" s="66"/>
      <c r="J27" s="56"/>
      <c r="M27" s="90"/>
    </row>
    <row r="28" spans="1:13" ht="15">
      <c r="A28" s="45"/>
      <c r="B28" s="68"/>
      <c r="C28" s="160"/>
      <c r="D28" s="161"/>
      <c r="E28" s="36"/>
      <c r="F28" s="67"/>
      <c r="G28" s="67"/>
      <c r="H28" s="67"/>
      <c r="I28" s="66"/>
      <c r="J28" s="56"/>
      <c r="M28" s="90"/>
    </row>
    <row r="29" spans="1:13" ht="15">
      <c r="A29" s="45"/>
      <c r="B29" s="68"/>
      <c r="C29" s="88"/>
      <c r="D29" s="89"/>
      <c r="E29" s="36"/>
      <c r="F29" s="67"/>
      <c r="G29" s="67"/>
      <c r="H29" s="67"/>
      <c r="I29" s="66"/>
      <c r="J29" s="56"/>
      <c r="M29" s="90"/>
    </row>
    <row r="30" spans="1:13" ht="15">
      <c r="A30" s="45"/>
      <c r="B30" s="68"/>
      <c r="C30" s="88"/>
      <c r="D30" s="89"/>
      <c r="E30" s="36"/>
      <c r="F30" s="67"/>
      <c r="G30" s="67"/>
      <c r="H30" s="67"/>
      <c r="I30" s="66"/>
      <c r="J30" s="56"/>
      <c r="M30" s="90"/>
    </row>
    <row r="31" spans="1:13" ht="15">
      <c r="A31" s="45"/>
      <c r="B31" s="68"/>
      <c r="C31" s="88"/>
      <c r="D31" s="89"/>
      <c r="E31" s="36"/>
      <c r="F31" s="67"/>
      <c r="G31" s="67"/>
      <c r="H31" s="67"/>
      <c r="I31" s="66"/>
      <c r="J31" s="56"/>
      <c r="M31" s="90"/>
    </row>
    <row r="32" spans="1:13" ht="15">
      <c r="A32" s="45"/>
      <c r="B32" s="68"/>
      <c r="C32" s="88"/>
      <c r="D32" s="89"/>
      <c r="E32" s="36"/>
      <c r="F32" s="67"/>
      <c r="G32" s="67"/>
      <c r="H32" s="67"/>
      <c r="I32" s="66"/>
      <c r="J32" s="56"/>
      <c r="M32" s="90"/>
    </row>
    <row r="33" spans="1:13" ht="15">
      <c r="A33" s="45"/>
      <c r="B33" s="68"/>
      <c r="C33" s="88"/>
      <c r="D33" s="89"/>
      <c r="E33" s="36"/>
      <c r="F33" s="67"/>
      <c r="G33" s="67"/>
      <c r="H33" s="67"/>
      <c r="I33" s="66"/>
      <c r="J33" s="56"/>
      <c r="M33" s="90"/>
    </row>
    <row r="34" spans="1:13" ht="15">
      <c r="A34" s="45"/>
      <c r="B34" s="68"/>
      <c r="C34" s="88"/>
      <c r="D34" s="89"/>
      <c r="E34" s="36"/>
      <c r="F34" s="67"/>
      <c r="G34" s="67"/>
      <c r="H34" s="67"/>
      <c r="I34" s="66"/>
      <c r="J34" s="56"/>
      <c r="M34" s="90"/>
    </row>
    <row r="35" spans="1:13" ht="15">
      <c r="A35" s="45"/>
      <c r="B35" s="68"/>
      <c r="C35" s="88"/>
      <c r="D35" s="89"/>
      <c r="E35" s="36"/>
      <c r="F35" s="67"/>
      <c r="G35" s="67"/>
      <c r="H35" s="67"/>
      <c r="I35" s="66"/>
      <c r="J35" s="56"/>
      <c r="M35" s="90"/>
    </row>
    <row r="36" spans="1:13" ht="15">
      <c r="A36" s="45"/>
      <c r="B36" s="68"/>
      <c r="C36" s="88"/>
      <c r="D36" s="89"/>
      <c r="E36" s="36"/>
      <c r="F36" s="67"/>
      <c r="G36" s="67"/>
      <c r="H36" s="67"/>
      <c r="I36" s="66"/>
      <c r="J36" s="56"/>
      <c r="M36" s="90"/>
    </row>
    <row r="37" spans="1:13" ht="15">
      <c r="A37" s="45"/>
      <c r="B37" s="68"/>
      <c r="C37" s="88"/>
      <c r="D37" s="89"/>
      <c r="E37" s="36"/>
      <c r="F37" s="67"/>
      <c r="G37" s="67"/>
      <c r="H37" s="67"/>
      <c r="I37" s="66"/>
      <c r="J37" s="56"/>
      <c r="M37" s="90"/>
    </row>
    <row r="38" spans="1:13" ht="15">
      <c r="A38" s="45"/>
      <c r="B38" s="68"/>
      <c r="C38" s="88"/>
      <c r="D38" s="89"/>
      <c r="E38" s="36"/>
      <c r="F38" s="67"/>
      <c r="G38" s="67"/>
      <c r="H38" s="67"/>
      <c r="I38" s="66"/>
      <c r="J38" s="56"/>
      <c r="M38" s="90"/>
    </row>
    <row r="39" spans="1:13" ht="15">
      <c r="A39" s="45"/>
      <c r="B39" s="68"/>
      <c r="C39" s="88"/>
      <c r="D39" s="89"/>
      <c r="E39" s="36"/>
      <c r="F39" s="67"/>
      <c r="G39" s="67"/>
      <c r="H39" s="67"/>
      <c r="I39" s="66"/>
      <c r="J39" s="56"/>
      <c r="M39" s="90"/>
    </row>
    <row r="40" spans="1:13" ht="15">
      <c r="A40" s="45"/>
      <c r="B40" s="68"/>
      <c r="C40" s="160"/>
      <c r="D40" s="161"/>
      <c r="E40" s="36"/>
      <c r="F40" s="67"/>
      <c r="G40" s="67"/>
      <c r="H40" s="67"/>
      <c r="I40" s="66"/>
      <c r="J40" s="56"/>
      <c r="M40" s="90"/>
    </row>
    <row r="41" spans="1:13" ht="15">
      <c r="A41" s="45"/>
      <c r="B41" s="68"/>
      <c r="C41" s="88"/>
      <c r="D41" s="89"/>
      <c r="E41" s="36"/>
      <c r="F41" s="67"/>
      <c r="G41" s="67"/>
      <c r="H41" s="67"/>
      <c r="I41" s="66"/>
      <c r="J41" s="56"/>
      <c r="M41" s="90"/>
    </row>
    <row r="42" spans="1:13" ht="15">
      <c r="A42" s="45"/>
      <c r="B42" s="68"/>
      <c r="C42" s="88"/>
      <c r="D42" s="89"/>
      <c r="E42" s="36"/>
      <c r="F42" s="67"/>
      <c r="G42" s="67"/>
      <c r="H42" s="67"/>
      <c r="I42" s="66"/>
      <c r="J42" s="56"/>
      <c r="M42" s="90"/>
    </row>
    <row r="43" spans="1:13" ht="15">
      <c r="A43" s="45"/>
      <c r="B43" s="68"/>
      <c r="C43" s="88"/>
      <c r="D43" s="89"/>
      <c r="E43" s="36"/>
      <c r="F43" s="67"/>
      <c r="G43" s="67"/>
      <c r="H43" s="67"/>
      <c r="I43" s="66"/>
      <c r="J43" s="56"/>
      <c r="M43" s="90"/>
    </row>
    <row r="44" spans="1:13" ht="15">
      <c r="A44" s="45"/>
      <c r="B44" s="68"/>
      <c r="C44" s="88"/>
      <c r="D44" s="89"/>
      <c r="E44" s="36"/>
      <c r="F44" s="67"/>
      <c r="G44" s="67"/>
      <c r="H44" s="67"/>
      <c r="I44" s="66"/>
      <c r="J44" s="56"/>
      <c r="M44" s="90"/>
    </row>
    <row r="45" spans="1:13" ht="15">
      <c r="A45" s="45"/>
      <c r="B45" s="68"/>
      <c r="C45" s="88"/>
      <c r="D45" s="89"/>
      <c r="E45" s="36"/>
      <c r="F45" s="67"/>
      <c r="G45" s="67"/>
      <c r="H45" s="67"/>
      <c r="I45" s="66"/>
      <c r="J45" s="56"/>
      <c r="M45" s="90"/>
    </row>
    <row r="46" spans="1:13" ht="15">
      <c r="A46" s="45"/>
      <c r="B46" s="68"/>
      <c r="C46" s="88"/>
      <c r="D46" s="89"/>
      <c r="E46" s="36"/>
      <c r="F46" s="67"/>
      <c r="G46" s="67"/>
      <c r="H46" s="67"/>
      <c r="I46" s="66"/>
      <c r="J46" s="56"/>
      <c r="M46" s="90"/>
    </row>
    <row r="47" spans="1:13" ht="15">
      <c r="A47" s="45"/>
      <c r="B47" s="68"/>
      <c r="C47" s="88"/>
      <c r="D47" s="89"/>
      <c r="E47" s="36"/>
      <c r="F47" s="67"/>
      <c r="G47" s="67"/>
      <c r="H47" s="67"/>
      <c r="I47" s="66"/>
      <c r="J47" s="56"/>
      <c r="M47" s="90"/>
    </row>
    <row r="48" spans="1:13" ht="15">
      <c r="A48" s="45"/>
      <c r="B48" s="68"/>
      <c r="C48" s="88"/>
      <c r="D48" s="89"/>
      <c r="E48" s="36"/>
      <c r="F48" s="67"/>
      <c r="G48" s="67"/>
      <c r="H48" s="67"/>
      <c r="I48" s="66"/>
      <c r="J48" s="56"/>
      <c r="M48" s="90"/>
    </row>
    <row r="49" spans="1:13" ht="15">
      <c r="A49" s="45"/>
      <c r="B49" s="68"/>
      <c r="C49" s="88"/>
      <c r="D49" s="89"/>
      <c r="E49" s="36"/>
      <c r="F49" s="67"/>
      <c r="G49" s="67"/>
      <c r="H49" s="67"/>
      <c r="I49" s="66"/>
      <c r="J49" s="56"/>
      <c r="M49" s="90"/>
    </row>
    <row r="50" spans="1:13" ht="15">
      <c r="A50" s="45"/>
      <c r="B50" s="68"/>
      <c r="C50" s="88"/>
      <c r="D50" s="89"/>
      <c r="E50" s="36"/>
      <c r="F50" s="67"/>
      <c r="G50" s="67"/>
      <c r="H50" s="67"/>
      <c r="I50" s="66"/>
      <c r="J50" s="56"/>
      <c r="M50" s="90"/>
    </row>
    <row r="51" spans="1:13" ht="15">
      <c r="A51" s="45"/>
      <c r="B51" s="68"/>
      <c r="C51" s="88"/>
      <c r="D51" s="89"/>
      <c r="E51" s="36"/>
      <c r="F51" s="67"/>
      <c r="G51" s="67"/>
      <c r="H51" s="67"/>
      <c r="I51" s="66"/>
      <c r="J51" s="56"/>
      <c r="M51" s="90"/>
    </row>
    <row r="52" spans="1:13" ht="15">
      <c r="A52" s="45"/>
      <c r="B52" s="68"/>
      <c r="C52" s="88"/>
      <c r="D52" s="89"/>
      <c r="E52" s="36"/>
      <c r="F52" s="67"/>
      <c r="G52" s="67"/>
      <c r="H52" s="67"/>
      <c r="I52" s="66"/>
      <c r="J52" s="56"/>
      <c r="M52" s="90"/>
    </row>
    <row r="53" spans="1:13" ht="15">
      <c r="A53" s="45"/>
      <c r="B53" s="68"/>
      <c r="C53" s="88"/>
      <c r="D53" s="89"/>
      <c r="E53" s="36"/>
      <c r="F53" s="67"/>
      <c r="G53" s="67"/>
      <c r="H53" s="67"/>
      <c r="I53" s="66"/>
      <c r="J53" s="56"/>
      <c r="M53" s="90"/>
    </row>
    <row r="54" spans="1:13" ht="15">
      <c r="A54" s="45"/>
      <c r="B54" s="68"/>
      <c r="C54" s="88"/>
      <c r="D54" s="89"/>
      <c r="E54" s="36"/>
      <c r="F54" s="67"/>
      <c r="G54" s="67"/>
      <c r="H54" s="67"/>
      <c r="I54" s="66"/>
      <c r="J54" s="56"/>
      <c r="M54" s="90"/>
    </row>
    <row r="55" spans="1:13" ht="15">
      <c r="A55" s="45"/>
      <c r="B55" s="68"/>
      <c r="C55" s="160"/>
      <c r="D55" s="161"/>
      <c r="E55" s="36"/>
      <c r="F55" s="67"/>
      <c r="G55" s="67"/>
      <c r="H55" s="67"/>
      <c r="I55" s="66"/>
      <c r="J55" s="56"/>
      <c r="M55" s="90"/>
    </row>
    <row r="56" spans="1:13" ht="15">
      <c r="A56" s="45"/>
      <c r="B56" s="68"/>
      <c r="C56" s="160"/>
      <c r="D56" s="161"/>
      <c r="E56" s="36"/>
      <c r="F56" s="67"/>
      <c r="G56" s="67"/>
      <c r="H56" s="67"/>
      <c r="I56" s="66"/>
      <c r="J56" s="56"/>
      <c r="M56" s="90"/>
    </row>
    <row r="57" spans="1:13" ht="15">
      <c r="A57" s="162" t="s">
        <v>76</v>
      </c>
      <c r="B57" s="163"/>
      <c r="C57" s="163"/>
      <c r="D57" s="163"/>
      <c r="E57" s="163"/>
      <c r="F57" s="163"/>
      <c r="G57" s="163"/>
      <c r="H57" s="163"/>
      <c r="I57" s="164"/>
      <c r="J57" s="64">
        <f>SUM(J17:J56)</f>
        <v>0</v>
      </c>
      <c r="M57" s="90"/>
    </row>
    <row r="58" spans="1:13" ht="79.5" customHeight="1">
      <c r="A58" s="165" t="s">
        <v>62</v>
      </c>
      <c r="B58" s="165"/>
      <c r="C58" s="165"/>
      <c r="D58" s="165"/>
      <c r="E58" s="165"/>
      <c r="F58" s="165"/>
      <c r="G58" s="165"/>
      <c r="H58" s="165"/>
      <c r="I58" s="165"/>
      <c r="J58" s="165"/>
      <c r="M58" s="90"/>
    </row>
    <row r="59" spans="1:13" ht="16.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M59" s="90"/>
    </row>
    <row r="60" spans="1:10" ht="15.75" customHeight="1">
      <c r="A60" s="165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2.2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</row>
    <row r="62" spans="1:2" ht="21" customHeight="1">
      <c r="A62" s="166" t="s">
        <v>145</v>
      </c>
      <c r="B62" s="166"/>
    </row>
    <row r="63" spans="1:10" ht="39" customHeight="1">
      <c r="A63" s="60" t="s">
        <v>51</v>
      </c>
      <c r="B63" s="61" t="s">
        <v>146</v>
      </c>
      <c r="C63" s="200" t="s">
        <v>151</v>
      </c>
      <c r="D63" s="201"/>
      <c r="E63" s="200" t="s">
        <v>147</v>
      </c>
      <c r="F63" s="203"/>
      <c r="G63" s="203"/>
      <c r="H63" s="201"/>
      <c r="I63" s="65" t="s">
        <v>148</v>
      </c>
      <c r="J63" s="65" t="s">
        <v>149</v>
      </c>
    </row>
    <row r="64" spans="1:10" ht="15">
      <c r="A64" s="189" t="s">
        <v>1</v>
      </c>
      <c r="B64" s="186" t="s">
        <v>150</v>
      </c>
      <c r="C64" s="183">
        <v>36</v>
      </c>
      <c r="D64" s="183" t="s">
        <v>65</v>
      </c>
      <c r="E64" s="91" t="s">
        <v>152</v>
      </c>
      <c r="F64" s="204"/>
      <c r="G64" s="205"/>
      <c r="H64" s="206"/>
      <c r="I64" s="180"/>
      <c r="J64" s="167">
        <f>C64*I64</f>
        <v>0</v>
      </c>
    </row>
    <row r="65" spans="1:10" ht="15">
      <c r="A65" s="190"/>
      <c r="B65" s="187"/>
      <c r="C65" s="184"/>
      <c r="D65" s="184"/>
      <c r="E65" s="113"/>
      <c r="F65" s="207"/>
      <c r="G65" s="208"/>
      <c r="H65" s="209"/>
      <c r="I65" s="181"/>
      <c r="J65" s="168"/>
    </row>
    <row r="66" spans="1:10" ht="15" customHeight="1">
      <c r="A66" s="190"/>
      <c r="B66" s="187"/>
      <c r="C66" s="184"/>
      <c r="D66" s="184"/>
      <c r="E66" s="113"/>
      <c r="F66" s="207"/>
      <c r="G66" s="208"/>
      <c r="H66" s="209"/>
      <c r="I66" s="181"/>
      <c r="J66" s="168"/>
    </row>
    <row r="67" spans="1:10" ht="15">
      <c r="A67" s="190"/>
      <c r="B67" s="187"/>
      <c r="C67" s="184"/>
      <c r="D67" s="184"/>
      <c r="E67" s="113"/>
      <c r="F67" s="207"/>
      <c r="G67" s="208"/>
      <c r="H67" s="209"/>
      <c r="I67" s="181"/>
      <c r="J67" s="168"/>
    </row>
    <row r="68" spans="1:10" ht="15">
      <c r="A68" s="190"/>
      <c r="B68" s="187"/>
      <c r="C68" s="184"/>
      <c r="D68" s="184"/>
      <c r="E68" s="113"/>
      <c r="F68" s="207"/>
      <c r="G68" s="208"/>
      <c r="H68" s="209"/>
      <c r="I68" s="181"/>
      <c r="J68" s="168"/>
    </row>
    <row r="69" spans="1:10" ht="15">
      <c r="A69" s="190"/>
      <c r="B69" s="187"/>
      <c r="C69" s="184"/>
      <c r="D69" s="184"/>
      <c r="E69" s="114"/>
      <c r="F69" s="210"/>
      <c r="G69" s="211"/>
      <c r="H69" s="212"/>
      <c r="I69" s="181"/>
      <c r="J69" s="168"/>
    </row>
    <row r="70" spans="1:10" ht="93" customHeight="1" hidden="1">
      <c r="A70" s="191"/>
      <c r="B70" s="188"/>
      <c r="C70" s="185"/>
      <c r="D70" s="185"/>
      <c r="E70" s="115"/>
      <c r="F70" s="195"/>
      <c r="G70" s="196"/>
      <c r="H70" s="197"/>
      <c r="I70" s="182"/>
      <c r="J70" s="169"/>
    </row>
    <row r="71" spans="1:10" ht="15">
      <c r="A71" s="162" t="s">
        <v>76</v>
      </c>
      <c r="B71" s="163"/>
      <c r="C71" s="163"/>
      <c r="D71" s="163"/>
      <c r="E71" s="163"/>
      <c r="F71" s="163"/>
      <c r="G71" s="163"/>
      <c r="H71" s="163"/>
      <c r="I71" s="164"/>
      <c r="J71" s="56">
        <f>SUM(J64:J70)</f>
        <v>0</v>
      </c>
    </row>
    <row r="72" spans="1:6" ht="15">
      <c r="A72" s="71"/>
      <c r="B72" s="72"/>
      <c r="C72" s="74"/>
      <c r="D72" s="72"/>
      <c r="E72" s="74"/>
      <c r="F72" s="78"/>
    </row>
    <row r="73" spans="1:7" ht="15.75">
      <c r="A73" s="202" t="s">
        <v>161</v>
      </c>
      <c r="B73" s="202"/>
      <c r="C73" s="119"/>
      <c r="D73" s="119"/>
      <c r="E73" s="119"/>
      <c r="F73" s="119"/>
      <c r="G73" s="119"/>
    </row>
    <row r="74" spans="1:9" ht="34.5" customHeight="1">
      <c r="A74" s="125" t="s">
        <v>51</v>
      </c>
      <c r="B74" s="126" t="s">
        <v>146</v>
      </c>
      <c r="C74" s="127" t="s">
        <v>164</v>
      </c>
      <c r="D74" s="128" t="s">
        <v>165</v>
      </c>
      <c r="E74" s="127" t="s">
        <v>166</v>
      </c>
      <c r="F74" s="129" t="s">
        <v>167</v>
      </c>
      <c r="G74" s="127" t="s">
        <v>168</v>
      </c>
      <c r="H74" s="121"/>
      <c r="I74" s="122"/>
    </row>
    <row r="75" spans="1:13" s="118" customFormat="1" ht="20.25" customHeight="1">
      <c r="A75" s="130"/>
      <c r="B75" s="131">
        <v>1</v>
      </c>
      <c r="C75" s="131">
        <v>2</v>
      </c>
      <c r="D75" s="132">
        <v>3</v>
      </c>
      <c r="E75" s="131" t="s">
        <v>169</v>
      </c>
      <c r="F75" s="133">
        <v>5</v>
      </c>
      <c r="G75" s="131" t="s">
        <v>170</v>
      </c>
      <c r="H75" s="121"/>
      <c r="I75" s="122"/>
      <c r="M75" s="37"/>
    </row>
    <row r="76" spans="1:9" ht="15">
      <c r="A76" s="223" t="s">
        <v>1</v>
      </c>
      <c r="B76" s="226" t="s">
        <v>160</v>
      </c>
      <c r="C76" s="214"/>
      <c r="D76" s="214"/>
      <c r="E76" s="214"/>
      <c r="F76" s="217">
        <v>1</v>
      </c>
      <c r="G76" s="220"/>
      <c r="H76" s="120"/>
      <c r="I76" s="213"/>
    </row>
    <row r="77" spans="1:9" ht="15">
      <c r="A77" s="224"/>
      <c r="B77" s="227"/>
      <c r="C77" s="215"/>
      <c r="D77" s="215"/>
      <c r="E77" s="215"/>
      <c r="F77" s="218"/>
      <c r="G77" s="221"/>
      <c r="H77" s="120"/>
      <c r="I77" s="213"/>
    </row>
    <row r="78" spans="1:9" ht="15">
      <c r="A78" s="224"/>
      <c r="B78" s="227"/>
      <c r="C78" s="215"/>
      <c r="D78" s="215"/>
      <c r="E78" s="215"/>
      <c r="F78" s="218"/>
      <c r="G78" s="221"/>
      <c r="H78" s="120"/>
      <c r="I78" s="213"/>
    </row>
    <row r="79" spans="1:9" ht="15">
      <c r="A79" s="224"/>
      <c r="B79" s="227"/>
      <c r="C79" s="215"/>
      <c r="D79" s="215"/>
      <c r="E79" s="215"/>
      <c r="F79" s="218"/>
      <c r="G79" s="221"/>
      <c r="H79" s="120"/>
      <c r="I79" s="213"/>
    </row>
    <row r="80" spans="1:9" ht="15">
      <c r="A80" s="224"/>
      <c r="B80" s="227"/>
      <c r="C80" s="215"/>
      <c r="D80" s="215"/>
      <c r="E80" s="215"/>
      <c r="F80" s="218"/>
      <c r="G80" s="221"/>
      <c r="H80" s="120"/>
      <c r="I80" s="213"/>
    </row>
    <row r="81" spans="1:9" ht="15">
      <c r="A81" s="225"/>
      <c r="B81" s="228"/>
      <c r="C81" s="216"/>
      <c r="D81" s="216"/>
      <c r="E81" s="216"/>
      <c r="F81" s="219"/>
      <c r="G81" s="222"/>
      <c r="H81" s="120"/>
      <c r="I81" s="213"/>
    </row>
  </sheetData>
  <sheetProtection/>
  <mergeCells count="44">
    <mergeCell ref="I76:I81"/>
    <mergeCell ref="E76:E81"/>
    <mergeCell ref="F76:F81"/>
    <mergeCell ref="G76:G81"/>
    <mergeCell ref="A76:A81"/>
    <mergeCell ref="B76:B81"/>
    <mergeCell ref="C76:C81"/>
    <mergeCell ref="D76:D81"/>
    <mergeCell ref="A73:B73"/>
    <mergeCell ref="J64:J70"/>
    <mergeCell ref="F70:H70"/>
    <mergeCell ref="E63:H63"/>
    <mergeCell ref="A64:A70"/>
    <mergeCell ref="B64:B70"/>
    <mergeCell ref="C64:C70"/>
    <mergeCell ref="D64:D70"/>
    <mergeCell ref="A71:I71"/>
    <mergeCell ref="F64:H69"/>
    <mergeCell ref="C63:D63"/>
    <mergeCell ref="I64:I70"/>
    <mergeCell ref="C55:D55"/>
    <mergeCell ref="C56:D56"/>
    <mergeCell ref="A57:I57"/>
    <mergeCell ref="A58:J58"/>
    <mergeCell ref="A60:J60"/>
    <mergeCell ref="A62:B62"/>
    <mergeCell ref="C24:D24"/>
    <mergeCell ref="C25:D25"/>
    <mergeCell ref="C26:D26"/>
    <mergeCell ref="C27:D27"/>
    <mergeCell ref="C28:D28"/>
    <mergeCell ref="C40:D40"/>
    <mergeCell ref="C18:D18"/>
    <mergeCell ref="C19:D19"/>
    <mergeCell ref="C20:D20"/>
    <mergeCell ref="C21:D21"/>
    <mergeCell ref="C22:D22"/>
    <mergeCell ref="C23:D23"/>
    <mergeCell ref="A5:C5"/>
    <mergeCell ref="A12:J12"/>
    <mergeCell ref="A14:F14"/>
    <mergeCell ref="A15:B15"/>
    <mergeCell ref="C16:D16"/>
    <mergeCell ref="C17:D17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26" max="9" man="1"/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2018-01-05T09:53:35Z</cp:lastPrinted>
  <dcterms:created xsi:type="dcterms:W3CDTF">2003-05-16T10:10:29Z</dcterms:created>
  <dcterms:modified xsi:type="dcterms:W3CDTF">2018-12-20T10:34:43Z</dcterms:modified>
  <cp:category/>
  <cp:version/>
  <cp:contentType/>
  <cp:contentStatus/>
</cp:coreProperties>
</file>