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3"/>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s>
  <definedNames>
    <definedName name="_xlnm.Print_Area" localSheetId="1">'część (1)'!$A$1:$H$23</definedName>
    <definedName name="_xlnm.Print_Area" localSheetId="10">'część (10)'!$A$1:$H$23</definedName>
    <definedName name="_xlnm.Print_Area" localSheetId="11">'część (11)'!$A$1:$H$23</definedName>
    <definedName name="_xlnm.Print_Area" localSheetId="12">'część (12)'!$A$1:$H$23</definedName>
    <definedName name="_xlnm.Print_Area" localSheetId="2">'część (2)'!$A$1:$H$23</definedName>
    <definedName name="_xlnm.Print_Area" localSheetId="3">'część (3)'!$A$1:$H$23</definedName>
    <definedName name="_xlnm.Print_Area" localSheetId="4">'część (4)'!$A$1:$H$22</definedName>
    <definedName name="_xlnm.Print_Area" localSheetId="5">'część (5)'!$A$1:$H$23</definedName>
    <definedName name="_xlnm.Print_Area" localSheetId="6">'część (6)'!$A$1:$H$23</definedName>
    <definedName name="_xlnm.Print_Area" localSheetId="7">'część (7)'!$A$1:$H$22</definedName>
    <definedName name="_xlnm.Print_Area" localSheetId="8">'część (8)'!$A$1:$H$22</definedName>
    <definedName name="_xlnm.Print_Area" localSheetId="9">'część (9)'!$A$1:$H$22</definedName>
    <definedName name="_xlnm.Print_Area" localSheetId="0">'formularz oferty'!$A$1:$E$62</definedName>
  </definedNames>
  <calcPr fullCalcOnLoad="1"/>
</workbook>
</file>

<file path=xl/sharedStrings.xml><?xml version="1.0" encoding="utf-8"?>
<sst xmlns="http://schemas.openxmlformats.org/spreadsheetml/2006/main" count="308" uniqueCount="122">
  <si>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</si>
  <si>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</si>
  <si>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</si>
  <si>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</si>
  <si>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</si>
  <si>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</si>
  <si>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</si>
  <si>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</si>
  <si>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</si>
  <si>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</si>
  <si>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</si>
  <si>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</si>
  <si>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</si>
  <si>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</si>
  <si>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</si>
  <si>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</si>
  <si>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</si>
  <si>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</si>
  <si>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</si>
  <si>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</si>
  <si>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</si>
  <si>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</si>
  <si>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</si>
  <si>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</si>
  <si>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</si>
  <si>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</si>
  <si>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</si>
  <si>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</si>
  <si>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</si>
  <si>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</si>
  <si>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</si>
  <si>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</si>
  <si>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</si>
  <si>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</si>
  <si>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</si>
  <si>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</si>
  <si>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</si>
  <si>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</si>
  <si>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</si>
  <si>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</si>
  <si>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</si>
  <si>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</si>
  <si>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</si>
  <si>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</si>
  <si>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</si>
  <si>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</si>
  <si>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</si>
  <si>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</si>
  <si>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</si>
  <si>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</si>
  <si>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</si>
  <si>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</si>
  <si>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</si>
  <si>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</si>
  <si>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</si>
  <si>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</si>
  <si>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</si>
  <si>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część 6</t>
  </si>
  <si>
    <t>szt</t>
  </si>
  <si>
    <r>
      <t xml:space="preserve">Nazwa produktu / 
nr katalogowy </t>
    </r>
    <r>
      <rPr>
        <sz val="10"/>
        <color indexed="8"/>
        <rFont val="Garamond"/>
        <family val="1"/>
      </rPr>
      <t>(jeżeli istnieje)</t>
    </r>
  </si>
  <si>
    <t>NSSU.DFP.271.65.2019.BM</t>
  </si>
  <si>
    <t>część 7</t>
  </si>
  <si>
    <t>część 8</t>
  </si>
  <si>
    <t>część 9</t>
  </si>
  <si>
    <t>część 10</t>
  </si>
  <si>
    <t>część 11</t>
  </si>
  <si>
    <t>część 12</t>
  </si>
  <si>
    <t>Oświadczamy, że zamówienie będziemy wykonywać do czasu wyczerpania  kwoty wynagrodzenia umownego określonego w załączniku nr 1a do specyfikacji, jednak nie dłużej niż przez 15 miesięcy od dnia podpisania umowy.</t>
  </si>
  <si>
    <t xml:space="preserve">Igła do nakłucia tętniczego 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</si>
  <si>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2000</t>
  </si>
  <si>
    <t>250</t>
  </si>
  <si>
    <t>Spirala embolizacyjna obwodowa, z inconel, pokryta na całej długości włóknami systetycznymi zwiększającymi powierzchnię wykrzepiania, kompatybilna z cewnikiem dla  średnicy  światła; 0,035’’,0,038’’. różne kombinacje średnic i długości (długość od 1-20 cm , średnica od 3-20 mm)</t>
  </si>
  <si>
    <t>1600</t>
  </si>
  <si>
    <t>Prowadnik hydrofilny• średnice 0,018”, 0,020”, 0,025”, 0,032” 0,035”, 0.038”
• dostępne różne długości ściętej końcówki rdzenia (taper) 
short=1 cm,  regular=3 cm oraz long=5 cm
• końcówka prosta, zagięta 45 stopni, typu J, krzywizna Bolia
• rdzeń nitinolowy zatopiony w poliuretanie, wykonany z jednego kawałka, z bardzo dobrą kontrola trakcji 1:1, odporny na odkształcenia i na załamanie struktury podłużnej
• w poliuretanie dodatkowo zatopione nitki wolframowe
• trwała powłoka hydrofilna na całej długości 
• atraumatyczna, miękka końcówka, z pamięcią kształtu 
• dostępne w wersji o standardowej sztywności, półsztywnej i sztywnej
• dostępne w opcji z kształtowalną końcówką
• kompatybilne ze każdym standardowym cewnikiem diagnostycznym i prowadzącym 
• długości 50, 80, 120 ,150, 180 cm, 220cm, 260cm, 300 cm</t>
  </si>
  <si>
    <t>400</t>
  </si>
  <si>
    <t>Prowadnik diagnostyczny teflonowy
- końcówka prowadnika J i prosty
- średnica 0,035"
- długość 200cm i 260cm</t>
  </si>
  <si>
    <t>1400</t>
  </si>
  <si>
    <t>Koszulka diagnostyczna: średnica F4; F5; F5,5; F6; F6,5; F7, F7,5; F8, F8.5; F9, F10, F11 
- długość 5,5; 11; 23 cm
- dostępne z miniprowadnikiem lub bez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t>
  </si>
  <si>
    <t xml:space="preserve">Koszulki interwencyjne z markerem na końcu – BRITE TIP 
- średnica F4; F5; F6; F7;F8;F9; F10; F11 i długości 5,5cm; 11cm; 23cm średnica F5; F6; F7, F8, F9 -długość 35 cm 
- średnica F5; F6; F7, F8, F9 -długość 45 cm 
- średnica F5; F6; F7, F8, F9 -długość 55 cm średnica F6; F7, F8 -długość 90 cm 
- marker na końcu koszulki dobrze widoczny w obrazie rtg,
- duża średnica wewnętrzna przy zminimalizowanej grubości ścian koszulki,
- zatrzask pomiędzy dilatatorem i koszulką, 
- silikonowa sześciopłatkowa zastawka uszczelniająca, 
- pokrycie koszulki z zewnątrz oraz ścian kanału wewnętrznego silikonem,
- duża odporność na zagięcie,
- dilatator stopniowo zwężający się w odcinku dystalnym, i odpowiednio wyprofilowany koniec koszulki, co ogranicza uraz podczas przechodzenia przez tkanki i ścianę naczynia, </t>
  </si>
  <si>
    <t>Koszulki hybrydowe  
- dobra sterowalność, 
- typy ukształtowania końcówki: Contrlateral, Multipurpose, Straight, Renal, Hokey Stick, Cerebral Burke
- silikonowa zastawka hemostatyczna,
- miękka i atraumatyczna końcówka,
- marker na końcu cewnika - „świecąca” w rtg końcówka cewnika,
- pokrycie materiałem PTFE ,
- zbrojony trzon
- długość cewnika 55 oraz lub 95 cm 
- duża średnica wewnętrzna, przy minimalnej średnicy zewnętrznej,
- średnica zewnętrzna 6F, przy średnicy wewnętrznej większej lub równej 0,070” 
- średnica zewnętrzna 7F, przy średnicy wewnętrznej większej lub równej 0,078” 
- średnica zewnętrzna 8F, przy średnicy wewnętrznej większej lub równej 0,088” 
- średnica zewnętrzna 9F, przy średnicy wewnętrznej większej lub równej 0,098”</t>
  </si>
  <si>
    <t>Filtr żylny przeciwzatorowy stało-czasowy 
- filtr stało-czasowy p/zatorowy do żyły głównej
- możliwość usunięcia filtru do 12 dni po implantacji lub implantacja na stałe
- filtr zbudowany ze szkieletu nitinolowego
- filtr samorozprężalny z termiczną pamięcią kształtu
- naturalna średnica filtra 35mm
- długość filtra nierozprężonego 67mm
- pasujący do maksymalnie 30mm szerokości naczynia 
- konstrukcaja koszyczka filtru symetryczna
- SDS (system wprowadzający) 6F
- długość zestawu 55 lub 90 cm
- filtr stosowany uniwersalnie (femoral, jugular), z podwójnym filtrowaniem
- prowadnik filtru pokryty PTFE i teflonem .035” z 3mm końcówką w kształcie J, 150 lub 260cm długości
- koszulka wprowadzająca 6F z markerem na końcówce, dobrze widocznym w obrazie rtg</t>
  </si>
  <si>
    <t>Cewnik diagnostyczny: - końcówka cewnika stabilna i atraumatyczna, wyprofilowana tak by umożliwiała wybiórcze zacewnikowanie tętnic
- typy ukształtowania końcówki: Renal, Bentson, Headhunter, Newton, Mani, Multipurpose, Simmons, Sidewinder, J-Curve, Cobra, Shepard Hook, Celiac Trunk
- cewnik zbudowany z poliuretanu 
- marker na końcu cewnika - „świecąca” w rtg końcówka cewnika
- cewnik zbrojony oplotem stalowym
- pokrycie hydrofilne
- dobra sterowalność 1:1
- średnica zewnętrzna 4F lub 4,1F, przy średnicy wewnętrznej = lub &gt; 0,042” przepływie powyżej 16,7ml/s
- średnica zewnętrzna 5F, przy średnicy wewnętrznej = lub &gt; 0,048” i przepływie powyżej 21m/s
- średnica zewnętrzna 6F, przy średnicy wewnętrznej = lub &gt; 0,048” i przepływie powyżej 26ml/s
- długość od 65cm do 125cm
- akceptujące prowadnik .035”; .038”
- wytrzymałość ciśnieniowa 1050-1200 psi</t>
  </si>
  <si>
    <t>500</t>
  </si>
  <si>
    <t>Stent obwodowy samorozprężalny, wycinany z tuby nitinolowej, posiadający tantalowe markery na obu końcach, zaprojektowany do użycia w tętnicach biodrowych, udowych, podobojczykowych 
Stent dostarczany w systemie dostawczym o długości 80 oraz 120cm, kompatybilny z prowadnikiem 0,035”, stent o rozmiarach 5/6/7/8/9/10/12/14mm i długościach 20/30/40/60/80/100/120 dla średnic 5,6,7,8 mm dostępne długości 150 oraz 200 mm (za wyjątkiem stentu o średnicy 5 mm), kompatybilny z introducerem 6F.
-Stent o minimalnej skracalności, wyposażony w system zapobiegający przemieszczeniu stentu dystalnie podczas otwierania.
-System dostawczy o miękkim atraumatycznym zakończeniu
-Stent o spiralnie umieszczonych mostkach między sekcjami, zapewniającymi bardzo dużą giętkość stentu
-Stent o dużej sile radialnej</t>
  </si>
  <si>
    <t>-Stent obwodowy wycinany z tuby nitinolowej, posiadający tantalowe markery na obu końcach, zaprojektowany do użycia w tętnicy powierzchownej uda, tętnicach biodrowych oraz podobojczykowych, bliższym odcinku tętnicy podkolanowej
-Stent dostarczany w systemie dostawczym o długościach 80, 120 ora 150cm. Kompatybilny z prowadnikiem 0,035". 
-Stent o rozmiarach 5, 6, 7, 8mm i długościach 20, 40, 60, 80, 100, 120, 150mm. Kompatybilny z introducerem 5F. 
System dostarczania stentu w postaci ergonomicznej rączki, pozwalającej na kontrolowane i precyzyjne uwolnienie stentu</t>
  </si>
  <si>
    <t>Cewnik do fibrynolizy o średnicy 4F i 5F i długości 40, 65, 100, 135 cm. Długość części infuzyjnej 5, 10, 20, 30, 40, 50 cm. Zastawka na końcu cewnika umożliwiająca podawanie trombolityku bez konieczności zatykania cewnika prowadnikiem. Dwa markery określajace długość części infuzyjnej. Kompatybilny z prowadnikiem 0,035" oraz 0,038". Boczne otwory infuzyjne. Mikrozawór (zastawka) na końcówce dystalnej pozwalający na całonocną infuzję bez konieczności stosowania prowadnika. Duża średnica wewnętrzna</t>
  </si>
  <si>
    <t>Spirala do embolizacji z zewnętrznym mechanicznym systemem odczepiania ,koile przyjmujące kształ helikalny, możliwość repozycjonowania koili bądź ich całkowitego usunięcia z systemu naczyniowego, koile wykonane z platyny pokryte włóknami nylonowymi lub PGLA, kompatybilne z mikrocewnikiem o świetle wewnętrznym 0,018’’, 
Średnice: 2,3,4,5,6,7,8,9,10,12,14,15,16,18,20mm
Długości: 4,6,8,10,15,20,30,40,50cm</t>
  </si>
  <si>
    <t xml:space="preserve">Cewnik over the wire kompatybilny z prowadnikami 0,014, 0,018 oraz 0,035". 
Wszystkie rozmiary kompatybilne z koszulką 5F. 
Długości cewników 150 i 135cm, dodatkowo rozmiary 0,018 i 0,035" długość 90cm, dodatkowo rozmiar 0,035" długość 65cm. 
Konstrukcja zakończenia cewnika taperowana zapewniająca płynne przejście prowadnika na cewnik. Średnice wejścia: 0,02" dla 0,014, 0,23" dla 0,018" oraz 0,041" dla cewnika 0,035". Średnice szaftu 0,014" - 2,0; 3,0F prox/dist 0,018"  - 2,3/3,4F, 0,035" - 3,8/4,8F
Cewniki posiadające trzy markery na dystalnym końcu odległe od siebie o 15mm dla cewników 0,014 i 0,018" oraz o 50mm dla cewnika 0,035". Najdalszy marker położony o 2,5mm od zakończenia cewnika. Wszystkie markery zatopione pomiędzy warstwami szaftu nie powiększające jego średnicy w miejscu markera. Długości markerów 1,5mm każdy
</t>
  </si>
  <si>
    <t>Pętla naczyniowa wykonana z nitinolowego prowadnika zakończonego odchodzącą pod kątem 90 stopni w części dystalnej pętlą. Pętla wykonana z pozłacanego drutu wolftamowego. W komplecie cewnik prowadzący dostosowany do wymiaru pętli. Rozmiary pętli: pętla standardowa: średnice 5/10/15/20/25/30/35mm, długości prowadnika 65 lub 120cm,, cewnik prowadzący 4 lub 6F. Mikropętla: średnice 2/4/7mm, długości prowadnika 175/200cm, cewnik prowadzący 3,0/2,3F prox/dyst</t>
  </si>
  <si>
    <t>Cewnik balonowy 0,018’’ OTW
• średnice: 2/2,5/3/3,5/4/4,5/5/6/7mm
• długości: 20/40/60/80/120/150/200/250/300mm zależnie od średnicy balonu
• długość shaftu: 90 i 130cm oraz 180cm dla niektórych parametrów cewnika 
• średnice shaftu 3,9F-4,2F
• RBP 12-22 atm
• rozmiar koszulki 4F -5F
2 platynoirydowe markery doskonale widoczne w skopii umieszczone na końcach części cylindrycznej balonu</t>
  </si>
  <si>
    <t>Cewnik balonowy do dużych naczyń XXL
• Cewniki kompatybilne z prowadnikiem 0.035”
• Długości cewników: 75 i 120 cm
• Średnice balonów: 12/14/16/18 mm
• Długości balonów: 20/40/60 mm
• RBP: 5-8 atm
• Kompatybilny z koszulkami:
  7 F (dla śr. 12 i 14 mm) i 8 F (dla śr. 16 i 18 mm)</t>
  </si>
  <si>
    <t>70</t>
  </si>
  <si>
    <t>Stent rozprężalny na balonie do tętnic nerkowych
• Stent wycinany laserowo w kształt tabularnej siatki, zamontowany na cewniku balonowym,
• Stent wykonany ze stopu stali 316L
• Dodatkowe przęsła w bliższej 1/3 długości – większa siła radialna w odcinku ostialnym
• Zamontowany fabrycznie na balonie w sposób uniemożliwiający jego zsunięcie podczas manipulacji
• Rozmiary stentu: 4/5/6/7 mm, długości 14,15,18,19 mm,
• Kompatybilny z koszulką 5F (średnice 4,0-6,0 mm) oraz 6F – wymiar 7,0
• Kompatybilny z prowadnikiem 0,014” oraz 0,018”
• Cewnik dostawczy w systemie rapid exchange.
• Długości cewnika dostawczego 90 i 150cm,
• Ciśnienie nominalne 10 atm, RBP 14 atm.
• Profil przejścia (crossing profile): od 0,055” do 0,070” 
• Konstrukcja stentu zapewniająca dobrą widoczność we fluoroskopie, dużą statyczną siłę radialną oraz elastyczność i giętkość trakcie dostarczania.</t>
  </si>
  <si>
    <t>Stent na balonie
- Stent kobaltowo- chromowy
- Kompatybilny z prowadnikiem 0,035”
- Niski profil końcówki, miękki I elastyczny tip
- Kompatybilny z koszulką 6F dla wszystkich rozmiarów
- Średnice 5, 6, 7, 8, 9 mm
- Długości stentu 20, 30, 40, 50, 60, 80 mm
- Długość shaftu 80 i 120 cm.</t>
  </si>
  <si>
    <t>Stent samorozprężalny obwodowy
• Stent samorozprężalny wykonany ze stopu stali z kobaltem,
• System dostawczy akceptujący prowadnik 0,035” „over the wire”,
• Długość cewnika dostawczego 75 oraz 135cm
• Stent pleciony w kształt tubularnej siatki (mesh) o diagonalnych oczkach,
• Stent o dużej elastyczności, miękkości i możliwości dopasowania do kształtu naczynia,
• Stent z możliwością ponownego złożenia - całkowicie repozycjonowalny,
• Średnice: 2-24mm, długości: 20-139mm.
• Dobra widoczność stentu we fluoroskopie</t>
  </si>
  <si>
    <t>Spirale do embolizacji obwodowej
• Spirale wykonane z platyny średnicy pierwotnej 0.018” i 0.035”, pokryte „włoskami” z dakronu przyspieszającego embolizację
• Kompatybilne z cewnikiem o minimalnym świetle wewnętrznym 0.038” oraz 0.021” w zależności od średnicy pierwotnej zwoju
• Kompatybilne z prowadnikiem 0.035” i 0.018”
• Spirale o kształcie stożka: średnica wierzchołka 2-3 mm; średnica podstawy 3-7 mm; długość spirali w introducerze 22 – 85 mm; długość spirali rozprężonej: 2.5 – 6.7 mm</t>
  </si>
  <si>
    <t>1000</t>
  </si>
  <si>
    <t>Torquer 
 • Torquer wykonany tylko z elementów z tworzyw sztucznych 
• Możliwość bezpiecznego stosowania z prowadnikami hydrofilnymi 
• Mechanizm blokady zwalniany przyciskiem  • Żebrowanie ułatwiające manewrowanie prowadnikiem w mokrych rękawiczkach 
• Przeznaczony do użycia z prowadnikami od 0,018” do 0,038”</t>
  </si>
  <si>
    <t>800</t>
  </si>
  <si>
    <t>Cewnik balonowy kompatybilny z prowadnikiem 0,035” OTW wykonany z nylonu
Średnice balonu: 3 – 14 mm
Długości balonu: 20 – 250 mm
Cewnik balonowy kompatybilny z introducerem max. 6F w zakresie średnic 3-12 mm, średnica 14 mm kompatybilna z introducerem max. 7F
Długości systemu wprowadzającego: 80 i 135 cm
Wysokie ciśnienie RBP do 28 atm w zależności od średnicy balonu
Wysoka odporność shaftu na zginanie oraz powłoka hydrofilna ułatwiająca przechodzenie przez ciasne zwężenia
Szybki czas deflacji balonu</t>
  </si>
  <si>
    <t>300</t>
  </si>
  <si>
    <t>Cewnik balonowy • Semi compliant 
• Balon wykonany z polimeru półkrystalicznego
• Długości: 20, 40, 60, 80, 100, 120, 150, 170, 200 mm.
• Średnice 3.0, 4.0, 5.0, 6.0, 7.0, 8.0, 9.0, 10 mm.
• 3 długości systemów dostarczania 80, 90 cm. oraz 130 – Over The Wire
• 2 markery na systemie dostarczającycm oznaczające pozycję balonu
• Kompatybilne z introducerem 5F (3 – 7 mm.) i 6F (8 – 10 mm.)
• Shaft 5F, dual - lumen, hydrofobowy; zwinięty balon ma 5 zakładek 
• Sposób pokrycia ułatwiający przeprowadzanie przez zmiany i jednocześnie zapobiegający ześlizgiwaniu się balonu
• Ciśnienie nominalne 7 atm.
• RBP 11 – 20 atm.</t>
  </si>
  <si>
    <t>Cewnik balonowy Semi compliant (4 – 8%)
• Długości: 20, 40, 60, 80, 120, 150, 170, 200 mm.
• Średnice: 2.0, 2.5, 3.0, 3.5, 4.0, 5.0, 6.0, 7.0 mm.
• Długości systemów dostarczania 90 cm., 130 cm. oraz 150 cm. (tylko dla średnicy 2.0 mm.) – Over The Wire
• 2 markery na systemie dostarczającycm oznaczające pozycję balonu
• Kompatybilne z introducerem 4F i 5F (5F: 6 x 120 – 200 mm., oraz 7 x 80 – 200 mm.)
• Shaft 3.8F – 3.9F, coaxial – wysoka odporność na załamania, hydrofobowy
• Sposób pokrycia ułatwiający przeprowadzanie przez zmiany i jednocześnie zapobiegający ześlizgiwaniu się balonu
• Ciśnienie nominalne: 6 atm
• RBP pomiędzy 12 a 15 atm. w zależności od średnicy</t>
  </si>
  <si>
    <t>60</t>
  </si>
  <si>
    <t>Cewnik balonowy
Cewnik balonowy OTW, zbudowany z włókien kewlarowych, ultra niepodatny. Średnice: 12, 14, 16, 18, 20, 22,  24 i 26 mm, długości: 2, 4 i 6 cm (w zależności od średnicy). Kompatybilny z prowadnikiem 0.035", system wprowadzania 80 cm i 120 cm. Ciśnienie nominalne 4-6 atm, RBP: 12-18 atm. Koszulka 7-12F. Dwa znaczniki dla lepszej widoczności.</t>
  </si>
  <si>
    <t>Stent samorozprężalny nitinolowy umieszczony w materiale ePTFE między dwiema wartwami (wtopiony). Dostępne średnice 5mm,6mm,7mm,8mm,9mm,10mm,12mm;13,5mm, długości stentgraftu w średnicach od 5-8 mm to 20,30,40,60,80,100,120 mm, długość stentgraftu w średnicach 9-13,5 mm to 30,40,60,80,100,120 mm. Długość systemu wprowadzającego to 80cm i 117 cm, kompatybilne z prowadnikiem 0,035", na zakończeniach markery tantalowe, poprawiające widoczność w rentgenie (znaczniki rdiocieniujące). Wewnętrzna powierzchnia stentgraftu impregnowana węglem. Zalecana koszulka, odpowiednio:  8Fr, 9Fr, 10Fr.</t>
  </si>
  <si>
    <t>Stent samorozprężalny, nitinolowy. System prowadzący trójosiowy, OTW, kompatybilny z prowadnikiem 0,035'. Koszulka 8F - 10F. Średnice stentów 10, 12, 14, 16, 18 i 20mm. Każda średnica dostępna w długościach stentów: 40,60,80,100,120,140,160mm. Na stencie znajduje się 12 znaczników - po sześć na każdym końcu. Trzy z nich to radiocieniujące znaczniki tantalowe a pozostałe trzy wykonane są z nitinolu.</t>
  </si>
  <si>
    <t xml:space="preserve">Cewnik balonowy pokryty lekiem 0,35’
Cewnik balonowy powlekany paclitaxelem, nośnik leku to sorbitol i polisorbat. System OTW, ciśnienie nominalne 6 atm. Prowadnik 0,035': Dostępne średnice: 4-6mm w długościach od 40-150 mm na systemie do wprowadzania 75,100,130 cm kompatybilne z koszulką 5F oraz śrenice 7 mm o długościach 40-60mm na systemie do wprowadzania 75,100 cm.  Średnice 8-12mm w długościach 40-60mm na systemie do wprowadzania 75 i 100 cm kompatybilne z koszulkami 7-10F.   Prowadnik 0,014': dostępne średnice: 2mm; 2,5mm; 3mm; 3,5mm; 4mm, długości: 40mm, 80mm i 120mm, 150 mm dla każdej średnic,. Stężenie powierzchniowe leku na balonie nie więcej niż 2ug/mm² </t>
  </si>
  <si>
    <t xml:space="preserve">Stentgraft obwodowy kryty rozprężany na balonie przeznaczony do leczenia zmian miażdżycowych w tętnicach biodrowych wspólnych i zewnetrznych. 
Stent wykonany ze stali nierdzewnej 316L, który znajduje się między dwiema warstwami e PTFE, kompatybilny z prowadnikiem 0,035", balon niepodatny OTW. System wprowadzania 80 i 135cm, dostępne średnice: 5,6,7,8,9,10 i 12 mm, dostępne długości: 16mm, 26mm, 37mm, 58mm (w zależności od średnicy). Kompatybilny z koszulką 6,7,8F (w zależności od średnicy). Ciśnienie nominalne dla wszystkich średnic 8 atm. RBP dla wszystkich średnic 12 atm.     </t>
  </si>
  <si>
    <t>Cewnik aspiracyjny długości 85/115cm: średnica zewnętrzna dystalnych odcinków - 8F; 8F dostępny w wariancie o prostym i 2 wygiętych zakończeniach</t>
  </si>
  <si>
    <t>10</t>
  </si>
  <si>
    <t>Cewnik aspiracyjny długość 135cm: średnica zewnętrzna dystalna - 6F; zakończenie proste</t>
  </si>
  <si>
    <t>Zestaw aspiracyjny długość 50cm: średnica zewnętrzna dystalna - 8F; zakończenie zagięte; w zestawie przewody wysokociśnieniowe</t>
  </si>
  <si>
    <t>Indigo Separator separator do trombektomii: urządzenia wspomagające trombektomię, kompatybilne z wyżej wymienionymi cewnikami</t>
  </si>
  <si>
    <t>Cewnik aspiracyjny długość 150cm; średnica dystalna 3,4F (końcowe 30cm); dystalny odcinek pokryty warstwą hydrofilną (75cm)</t>
  </si>
  <si>
    <t>Igła angiograficzna średnica 18 i 21 G, długości 2.5, 4, 5, 7, 9, 15 cm</t>
  </si>
  <si>
    <r>
      <t xml:space="preserve">Zestaw obłożenia: serweta do angiografii udowej o wymiarach 211 x 330 cm, wykonana z włókniny trójwarstwowej SMS o gramaturze 50 g/m2  otwory udowe o kształcie koła o średnicy 12 cm, odległość pomiędzy otworami 11,5 cm, W strefie otworów warstwa wysokochłonna wykonana z laminatu trójwarstwowego o rozmiarze 81 x 122 cm, o gramaturze 100,6 g/m2 , odporność na przenikanie cieczy 150 cm H2O w strefie krytycznej, wytrzymałość na wypychanie na sucho 195 [kPa] w strefie krytycznej,  z prawej strony dłuższej krawędzi serweta zintegrowana z folią zabezpieczającą pulpit sterowniczy, o wymiarze 68 x 330 cm – szt. 1; Barierowy fartuch chirurgiczny wzmocniony na rękawach i w przedniej części, rozmiar XL, włóknina SMS o gramaturze 44,2  g/m2wzmocnionej na rękawach i w przedniej części laminatem dwuwarstwowym o gramaturze 36 [ g/ m2 ] odporność na przenikanie cieczy w strefie krytycznej fartucha 121 [cm H2O], wytrzymałość na wypychanie  – na mokro w strefie krytycznej 124 [kPa], fartuch chirurgiczny </t>
    </r>
    <r>
      <rPr>
        <sz val="10"/>
        <rFont val="Garamond"/>
        <family val="1"/>
      </rPr>
      <t xml:space="preserve">– szt. 2; miska przeźroczysta zaopatrzona w czytelną skalę, pojemność 250 ml x 1 szt.,  Miska niebieska o objętości 500 ml z widoczną, trwałą skalą pojemności x 1 szt., miska do prowadnika, niebieska, z wyskalowaną pojemnością zaopatrzona w wypustki zabezpieczające zwinięty prowadnik przed wysunięciem o objętości 2 500 ml, średnica 24 cm, wysokość 7 cm – 1 szt., Kleszczyki proste do opatrunków, wykonane z twardego, niepołyskującego, szarego tworzywa nie powodujące refleksów w oświetleniu Sali zabiegowej, długość 20 cm; serweta nieprzemakalna wykonana z laminatu dwuwarstwowego o gramaturze 60 g/ m2 rozmiar 150 x 100 cm stanowiąca zawinięcie zestawu i zabezpieczenie stolika instrumentariuszki. </t>
    </r>
  </si>
  <si>
    <t xml:space="preserve">Stent samorozprężalny pokrywany lekiem
- stent samorozprężalny, nitinolowy, pokrywany paclitaxelem
- dawka leku 0,167 mikrograma/mm2
- kompatybilny z koszulką 6F
- długości stentu 40, 60, 80, 100, 120, 150 mm
- dostępne średnice 6 i 7 mm
- triaxialny system uwalniania stentu
- długości systemów dostawczych 75 i 130 cm
- kompatybilny z prowadnikiem 0,035”
- termin wazności 12 miesięcy </t>
  </si>
  <si>
    <t>Zbiornik kalibrowany, przezroczysty, kompatybilny z pompą aspiracyjną typu Penumbra MAX220; objętość 1000ml; wyposażony w filtry zabezpieczające pompę przed materiałem biologicznym</t>
  </si>
  <si>
    <t>Zbrojone przewody wysokociśnieniowe z włącznikiem (on/off) ssania, kompatybilne z pompą typu PenumbraMAX</t>
  </si>
  <si>
    <t xml:space="preserve">Dostawa materiałów dla Oddziału Angiologii do Nowej Siedziby Szpitala Uniwersyteckiego (NSSU) w Krakowie. </t>
  </si>
  <si>
    <t>Zestaw transradialny ( w zestawie koszulka, miniprowadnik, igła)
krótka koszulka wykonana z ETFE 
średnice 4 – 6 Fr, długość 7 cm lub 10 cm
w zestawie miniprowadnik 0,025”, 0,021” lub 0,018”  o długości 45 cm z prostą końcówką
w zestawie atraumatyczny rozszerzacz, wykonany z polipropylenu, łączący się zatrzaskowo z koszulką, po wprowadzeniu zatrzask łatwo odłamywany jedną ręką
atraumatyczne, gładkie przejście między koszulką a rozszerzaczem oraz stożkowato zakończona końcówka rozszerzacza 
boczne ramię, na końcu dystalnym bocznego ramienia jednokierunkowy zawór i trójdrożny kranik umożliwiający przepłukanie  introducera lub podanie leku oraz zapewniający szczelność, intuicyjne przełączanie kranika w jedną z trzech możliwych pozycji - wyczuwalny, charakterystyczny klik
silikonowa, hemostatyczna zastawka krzyżowa na końcu proksymalnym
• lejkowaty kształt przekroju podłużnego końca proksymalnego koszulki 
(tuż za zastawką) 
• ucho do szwu chirurgicznego
• Igła 22 G x 38 mm, 21G x 38 mm lub 20G x 38 mm</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</si>
</sst>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83">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b/>
      <sz val="18"/>
      <color indexed="56"/>
      <name val="Cambria"/>
      <family val="2"/>
    </font>
    <font>
      <sz val="10"/>
      <name val="Tahoma"/>
      <family val="2"/>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sz val="10"/>
      <name val="Garamond"/>
      <family val="1"/>
    </font>
    <font>
      <b/>
      <sz val="10"/>
      <name val="Garamond"/>
      <family val="1"/>
    </font>
    <font>
      <sz val="10"/>
      <color indexed="8"/>
      <name val="Garamond"/>
      <family val="1"/>
    </font>
    <font>
      <i/>
      <sz val="10"/>
      <name val="Garamond"/>
      <family val="1"/>
    </font>
    <font>
      <sz val="11"/>
      <name val="Garamond"/>
      <family val="1"/>
    </font>
    <font>
      <b/>
      <sz val="11"/>
      <name val="Garamond"/>
      <family val="1"/>
    </font>
    <font>
      <i/>
      <sz val="11"/>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0"/>
      <color indexed="8"/>
      <name val="Garamond"/>
      <family val="1"/>
    </font>
    <font>
      <sz val="11"/>
      <color indexed="8"/>
      <name val="Garamond"/>
      <family val="1"/>
    </font>
    <font>
      <b/>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0"/>
      <color theme="1"/>
      <name val="Garamond"/>
      <family val="1"/>
    </font>
    <font>
      <sz val="10"/>
      <color theme="1"/>
      <name val="Garamond"/>
      <family val="1"/>
    </font>
    <font>
      <sz val="11"/>
      <color theme="1"/>
      <name val="Garamond"/>
      <family val="1"/>
    </font>
    <font>
      <b/>
      <sz val="11"/>
      <color theme="1"/>
      <name val="Garamond"/>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7" fillId="3" borderId="0" applyNumberFormat="0" applyBorder="0" applyAlignment="0" applyProtection="0"/>
    <xf numFmtId="0" fontId="55" fillId="4" borderId="0" applyNumberFormat="0" applyBorder="0" applyAlignment="0" applyProtection="0"/>
    <xf numFmtId="0" fontId="7" fillId="5" borderId="0" applyNumberFormat="0" applyBorder="0" applyAlignment="0" applyProtection="0"/>
    <xf numFmtId="0" fontId="55" fillId="6" borderId="0" applyNumberFormat="0" applyBorder="0" applyAlignment="0" applyProtection="0"/>
    <xf numFmtId="0" fontId="7" fillId="7" borderId="0" applyNumberFormat="0" applyBorder="0" applyAlignment="0" applyProtection="0"/>
    <xf numFmtId="0" fontId="55" fillId="8" borderId="0" applyNumberFormat="0" applyBorder="0" applyAlignment="0" applyProtection="0"/>
    <xf numFmtId="0" fontId="7" fillId="9" borderId="0" applyNumberFormat="0" applyBorder="0" applyAlignment="0" applyProtection="0"/>
    <xf numFmtId="0" fontId="55" fillId="10" borderId="0" applyNumberFormat="0" applyBorder="0" applyAlignment="0" applyProtection="0"/>
    <xf numFmtId="0" fontId="7" fillId="11" borderId="0" applyNumberFormat="0" applyBorder="0" applyAlignment="0" applyProtection="0"/>
    <xf numFmtId="0" fontId="55" fillId="12" borderId="0" applyNumberFormat="0" applyBorder="0" applyAlignment="0" applyProtection="0"/>
    <xf numFmtId="0" fontId="7" fillId="13" borderId="0" applyNumberFormat="0" applyBorder="0" applyAlignment="0" applyProtection="0"/>
    <xf numFmtId="0" fontId="55" fillId="14" borderId="0" applyNumberFormat="0" applyBorder="0" applyAlignment="0" applyProtection="0"/>
    <xf numFmtId="0" fontId="7" fillId="15" borderId="0" applyNumberFormat="0" applyBorder="0" applyAlignment="0" applyProtection="0"/>
    <xf numFmtId="0" fontId="55" fillId="16" borderId="0" applyNumberFormat="0" applyBorder="0" applyAlignment="0" applyProtection="0"/>
    <xf numFmtId="0" fontId="7" fillId="17" borderId="0" applyNumberFormat="0" applyBorder="0" applyAlignment="0" applyProtection="0"/>
    <xf numFmtId="0" fontId="55" fillId="18" borderId="0" applyNumberFormat="0" applyBorder="0" applyAlignment="0" applyProtection="0"/>
    <xf numFmtId="0" fontId="7" fillId="19" borderId="0" applyNumberFormat="0" applyBorder="0" applyAlignment="0" applyProtection="0"/>
    <xf numFmtId="0" fontId="55" fillId="20" borderId="0" applyNumberFormat="0" applyBorder="0" applyAlignment="0" applyProtection="0"/>
    <xf numFmtId="0" fontId="7" fillId="9" borderId="0" applyNumberFormat="0" applyBorder="0" applyAlignment="0" applyProtection="0"/>
    <xf numFmtId="0" fontId="55" fillId="21" borderId="0" applyNumberFormat="0" applyBorder="0" applyAlignment="0" applyProtection="0"/>
    <xf numFmtId="0" fontId="7" fillId="15" borderId="0" applyNumberFormat="0" applyBorder="0" applyAlignment="0" applyProtection="0"/>
    <xf numFmtId="0" fontId="55" fillId="22" borderId="0" applyNumberFormat="0" applyBorder="0" applyAlignment="0" applyProtection="0"/>
    <xf numFmtId="0" fontId="7" fillId="23" borderId="0" applyNumberFormat="0" applyBorder="0" applyAlignment="0" applyProtection="0"/>
    <xf numFmtId="0" fontId="56" fillId="24" borderId="0" applyNumberFormat="0" applyBorder="0" applyAlignment="0" applyProtection="0"/>
    <xf numFmtId="0" fontId="10" fillId="25" borderId="0" applyNumberFormat="0" applyBorder="0" applyAlignment="0" applyProtection="0"/>
    <xf numFmtId="0" fontId="56" fillId="26" borderId="0" applyNumberFormat="0" applyBorder="0" applyAlignment="0" applyProtection="0"/>
    <xf numFmtId="0" fontId="10" fillId="17" borderId="0" applyNumberFormat="0" applyBorder="0" applyAlignment="0" applyProtection="0"/>
    <xf numFmtId="0" fontId="56" fillId="27" borderId="0" applyNumberFormat="0" applyBorder="0" applyAlignment="0" applyProtection="0"/>
    <xf numFmtId="0" fontId="10" fillId="19" borderId="0" applyNumberFormat="0" applyBorder="0" applyAlignment="0" applyProtection="0"/>
    <xf numFmtId="0" fontId="56" fillId="28" borderId="0" applyNumberFormat="0" applyBorder="0" applyAlignment="0" applyProtection="0"/>
    <xf numFmtId="0" fontId="10" fillId="29" borderId="0" applyNumberFormat="0" applyBorder="0" applyAlignment="0" applyProtection="0"/>
    <xf numFmtId="0" fontId="56" fillId="30" borderId="0" applyNumberFormat="0" applyBorder="0" applyAlignment="0" applyProtection="0"/>
    <xf numFmtId="0" fontId="10" fillId="31" borderId="0" applyNumberFormat="0" applyBorder="0" applyAlignment="0" applyProtection="0"/>
    <xf numFmtId="0" fontId="56" fillId="32" borderId="0" applyNumberFormat="0" applyBorder="0" applyAlignment="0" applyProtection="0"/>
    <xf numFmtId="0" fontId="10" fillId="33" borderId="0" applyNumberFormat="0" applyBorder="0" applyAlignment="0" applyProtection="0"/>
    <xf numFmtId="0" fontId="56" fillId="34" borderId="0" applyNumberFormat="0" applyBorder="0" applyAlignment="0" applyProtection="0"/>
    <xf numFmtId="0" fontId="10" fillId="35" borderId="0" applyNumberFormat="0" applyBorder="0" applyAlignment="0" applyProtection="0"/>
    <xf numFmtId="0" fontId="56" fillId="36" borderId="0" applyNumberFormat="0" applyBorder="0" applyAlignment="0" applyProtection="0"/>
    <xf numFmtId="0" fontId="10" fillId="37" borderId="0" applyNumberFormat="0" applyBorder="0" applyAlignment="0" applyProtection="0"/>
    <xf numFmtId="0" fontId="56" fillId="38" borderId="0" applyNumberFormat="0" applyBorder="0" applyAlignment="0" applyProtection="0"/>
    <xf numFmtId="0" fontId="10" fillId="39" borderId="0" applyNumberFormat="0" applyBorder="0" applyAlignment="0" applyProtection="0"/>
    <xf numFmtId="0" fontId="56" fillId="40" borderId="0" applyNumberFormat="0" applyBorder="0" applyAlignment="0" applyProtection="0"/>
    <xf numFmtId="0" fontId="10" fillId="29" borderId="0" applyNumberFormat="0" applyBorder="0" applyAlignment="0" applyProtection="0"/>
    <xf numFmtId="0" fontId="56" fillId="41" borderId="0" applyNumberFormat="0" applyBorder="0" applyAlignment="0" applyProtection="0"/>
    <xf numFmtId="0" fontId="10" fillId="31" borderId="0" applyNumberFormat="0" applyBorder="0" applyAlignment="0" applyProtection="0"/>
    <xf numFmtId="0" fontId="56" fillId="42" borderId="0" applyNumberFormat="0" applyBorder="0" applyAlignment="0" applyProtection="0"/>
    <xf numFmtId="0" fontId="10" fillId="43" borderId="0" applyNumberFormat="0" applyBorder="0" applyAlignment="0" applyProtection="0"/>
    <xf numFmtId="183" fontId="0" fillId="0" borderId="0" applyFill="0" applyBorder="0" applyAlignment="0" applyProtection="0"/>
    <xf numFmtId="0" fontId="57" fillId="44" borderId="1" applyNumberFormat="0" applyAlignment="0" applyProtection="0"/>
    <xf numFmtId="0" fontId="11" fillId="13" borderId="2" applyNumberFormat="0" applyAlignment="0" applyProtection="0"/>
    <xf numFmtId="0" fontId="58" fillId="45" borderId="3" applyNumberFormat="0" applyAlignment="0" applyProtection="0"/>
    <xf numFmtId="0" fontId="12" fillId="46" borderId="4" applyNumberFormat="0" applyAlignment="0" applyProtection="0"/>
    <xf numFmtId="0" fontId="13" fillId="7" borderId="0" applyNumberFormat="0" applyBorder="0" applyAlignment="0" applyProtection="0"/>
    <xf numFmtId="0" fontId="59"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alignment/>
      <protection/>
    </xf>
    <xf numFmtId="0" fontId="25" fillId="0" borderId="0" applyNumberFormat="0" applyFill="0" applyBorder="0" applyProtection="0">
      <alignment vertical="top" wrapText="1"/>
    </xf>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14" fillId="0" borderId="6" applyNumberFormat="0" applyFill="0" applyAlignment="0" applyProtection="0"/>
    <xf numFmtId="0" fontId="63" fillId="48" borderId="7" applyNumberFormat="0" applyAlignment="0" applyProtection="0"/>
    <xf numFmtId="0" fontId="15" fillId="49" borderId="8" applyNumberFormat="0" applyAlignment="0" applyProtection="0"/>
    <xf numFmtId="0" fontId="64" fillId="0" borderId="9" applyNumberFormat="0" applyFill="0" applyAlignment="0" applyProtection="0"/>
    <xf numFmtId="0" fontId="16" fillId="0" borderId="10" applyNumberFormat="0" applyFill="0" applyAlignment="0" applyProtection="0"/>
    <xf numFmtId="0" fontId="65" fillId="0" borderId="11" applyNumberFormat="0" applyFill="0" applyAlignment="0" applyProtection="0"/>
    <xf numFmtId="0" fontId="17" fillId="0" borderId="12" applyNumberFormat="0" applyFill="0" applyAlignment="0" applyProtection="0"/>
    <xf numFmtId="0" fontId="66" fillId="0" borderId="13" applyNumberFormat="0" applyFill="0" applyAlignment="0" applyProtection="0"/>
    <xf numFmtId="0" fontId="18" fillId="0" borderId="14" applyNumberFormat="0" applyFill="0" applyAlignment="0" applyProtection="0"/>
    <xf numFmtId="0" fontId="66" fillId="0" borderId="0" applyNumberFormat="0" applyFill="0" applyBorder="0" applyAlignment="0" applyProtection="0"/>
    <xf numFmtId="0" fontId="18" fillId="0" borderId="0" applyNumberFormat="0" applyFill="0" applyBorder="0" applyAlignment="0" applyProtection="0"/>
    <xf numFmtId="0" fontId="67" fillId="50" borderId="0" applyNumberFormat="0" applyBorder="0" applyAlignment="0" applyProtection="0"/>
    <xf numFmtId="0" fontId="67" fillId="50" borderId="0" applyNumberFormat="0" applyBorder="0" applyAlignment="0" applyProtection="0"/>
    <xf numFmtId="0" fontId="19" fillId="51" borderId="0" applyNumberFormat="0" applyBorder="0" applyAlignment="0" applyProtection="0"/>
    <xf numFmtId="0" fontId="68"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5" fillId="0" borderId="0">
      <alignment/>
      <protection/>
    </xf>
    <xf numFmtId="0" fontId="0" fillId="0" borderId="0">
      <alignment/>
      <protection/>
    </xf>
    <xf numFmtId="0" fontId="3" fillId="0" borderId="0">
      <alignment/>
      <protection/>
    </xf>
    <xf numFmtId="0" fontId="55" fillId="0" borderId="0">
      <alignment/>
      <protection/>
    </xf>
    <xf numFmtId="0" fontId="6"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55" fillId="0" borderId="0">
      <alignment/>
      <protection/>
    </xf>
    <xf numFmtId="0" fontId="69"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9"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70" fillId="0" borderId="0">
      <alignment/>
      <protection/>
    </xf>
    <xf numFmtId="0" fontId="55" fillId="0" borderId="0">
      <alignment/>
      <protection/>
    </xf>
    <xf numFmtId="0" fontId="55" fillId="0" borderId="0">
      <alignment/>
      <protection/>
    </xf>
    <xf numFmtId="0" fontId="5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55" fillId="0" borderId="0">
      <alignment/>
      <protection/>
    </xf>
    <xf numFmtId="0" fontId="55" fillId="0" borderId="0">
      <alignment/>
      <protection/>
    </xf>
    <xf numFmtId="0" fontId="71"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71" fillId="0" borderId="0">
      <alignment/>
      <protection/>
    </xf>
    <xf numFmtId="0" fontId="4"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3" fillId="0" borderId="0">
      <alignment/>
      <protection/>
    </xf>
    <xf numFmtId="0" fontId="3"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55" fillId="0" borderId="0">
      <alignment/>
      <protection/>
    </xf>
    <xf numFmtId="0" fontId="55" fillId="0" borderId="0">
      <alignment/>
      <protection/>
    </xf>
    <xf numFmtId="0" fontId="72" fillId="45" borderId="1" applyNumberFormat="0" applyAlignment="0" applyProtection="0"/>
    <xf numFmtId="0" fontId="20"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8" fillId="0" borderId="0">
      <alignment/>
      <protection/>
    </xf>
    <xf numFmtId="0" fontId="73" fillId="0" borderId="15" applyNumberFormat="0" applyFill="0" applyAlignment="0" applyProtection="0"/>
    <xf numFmtId="0" fontId="21" fillId="0" borderId="16" applyNumberFormat="0" applyFill="0" applyAlignment="0" applyProtection="0"/>
    <xf numFmtId="184" fontId="4" fillId="0" borderId="0">
      <alignment/>
      <protection/>
    </xf>
    <xf numFmtId="183" fontId="0" fillId="0" borderId="0" applyBorder="0" applyProtection="0">
      <alignment/>
    </xf>
    <xf numFmtId="0" fontId="74" fillId="0" borderId="0" applyNumberFormat="0" applyFill="0" applyBorder="0" applyAlignment="0" applyProtection="0"/>
    <xf numFmtId="0" fontId="22" fillId="0" borderId="0" applyNumberFormat="0" applyFill="0" applyBorder="0" applyAlignment="0" applyProtection="0"/>
    <xf numFmtId="0" fontId="75" fillId="52" borderId="0" applyBorder="0" applyProtection="0">
      <alignment/>
    </xf>
    <xf numFmtId="0" fontId="76" fillId="0" borderId="0" applyNumberFormat="0" applyFill="0" applyBorder="0" applyAlignment="0" applyProtection="0"/>
    <xf numFmtId="0" fontId="23"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55" fillId="0" borderId="0" applyFont="0" applyFill="0" applyBorder="0" applyAlignment="0" applyProtection="0"/>
    <xf numFmtId="183" fontId="3"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4" fillId="5" borderId="0" applyNumberFormat="0" applyBorder="0" applyAlignment="0" applyProtection="0"/>
    <xf numFmtId="0" fontId="78" fillId="55" borderId="0" applyNumberFormat="0" applyBorder="0" applyAlignment="0" applyProtection="0"/>
  </cellStyleXfs>
  <cellXfs count="95">
    <xf numFmtId="0" fontId="0" fillId="0" borderId="0" xfId="0" applyAlignment="1">
      <alignment/>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vertical="top"/>
      <protection locked="0"/>
    </xf>
    <xf numFmtId="9"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protection locked="0"/>
    </xf>
    <xf numFmtId="0" fontId="27" fillId="0" borderId="0" xfId="0" applyFont="1" applyFill="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protection locked="0"/>
    </xf>
    <xf numFmtId="0" fontId="79" fillId="0" borderId="0" xfId="0" applyFont="1" applyFill="1" applyAlignment="1" applyProtection="1">
      <alignment horizontal="left" vertical="top" wrapText="1"/>
      <protection locked="0"/>
    </xf>
    <xf numFmtId="1" fontId="80" fillId="0" borderId="0" xfId="0" applyNumberFormat="1" applyFont="1" applyFill="1" applyBorder="1" applyAlignment="1" applyProtection="1">
      <alignment horizontal="left" vertical="top" wrapText="1"/>
      <protection locked="0"/>
    </xf>
    <xf numFmtId="0" fontId="80" fillId="0" borderId="0" xfId="0" applyFont="1" applyFill="1" applyBorder="1" applyAlignment="1" applyProtection="1">
      <alignment horizontal="center" vertical="top" wrapText="1"/>
      <protection locked="0"/>
    </xf>
    <xf numFmtId="0" fontId="79" fillId="0" borderId="20" xfId="0" applyFont="1" applyFill="1" applyBorder="1" applyAlignment="1" applyProtection="1">
      <alignment horizontal="left" vertical="top" wrapText="1"/>
      <protection locked="0"/>
    </xf>
    <xf numFmtId="0" fontId="80" fillId="0" borderId="0" xfId="0" applyFont="1" applyFill="1" applyAlignment="1" applyProtection="1">
      <alignment horizontal="left" vertical="top" wrapText="1"/>
      <protection locked="0"/>
    </xf>
    <xf numFmtId="0" fontId="80" fillId="0" borderId="0" xfId="0" applyFont="1" applyFill="1" applyBorder="1" applyAlignment="1" applyProtection="1">
      <alignment horizontal="left" vertical="top" wrapText="1"/>
      <protection locked="0"/>
    </xf>
    <xf numFmtId="3" fontId="79" fillId="0" borderId="0" xfId="0" applyNumberFormat="1" applyFont="1" applyFill="1" applyAlignment="1" applyProtection="1">
      <alignment horizontal="left" vertical="top"/>
      <protection locked="0"/>
    </xf>
    <xf numFmtId="3" fontId="79" fillId="0" borderId="0" xfId="0" applyNumberFormat="1" applyFont="1" applyFill="1" applyAlignment="1" applyProtection="1">
      <alignment horizontal="left" vertical="top" wrapText="1"/>
      <protection locked="0"/>
    </xf>
    <xf numFmtId="1" fontId="80" fillId="0" borderId="0" xfId="0" applyNumberFormat="1" applyFont="1" applyFill="1" applyAlignment="1" applyProtection="1">
      <alignment horizontal="left" vertical="top" wrapText="1"/>
      <protection locked="0"/>
    </xf>
    <xf numFmtId="0" fontId="80" fillId="0" borderId="0" xfId="0" applyFont="1" applyFill="1" applyAlignment="1" applyProtection="1">
      <alignment horizontal="center" vertical="top" wrapText="1"/>
      <protection locked="0"/>
    </xf>
    <xf numFmtId="0" fontId="79" fillId="0" borderId="19" xfId="0" applyFont="1" applyFill="1" applyBorder="1" applyAlignment="1" applyProtection="1">
      <alignment horizontal="left" vertical="top" wrapText="1"/>
      <protection locked="0"/>
    </xf>
    <xf numFmtId="175" fontId="79" fillId="0" borderId="20" xfId="80" applyNumberFormat="1" applyFont="1" applyFill="1" applyBorder="1" applyAlignment="1" applyProtection="1">
      <alignment horizontal="left" vertical="top" wrapText="1"/>
      <protection locked="0"/>
    </xf>
    <xf numFmtId="0" fontId="80" fillId="0" borderId="21" xfId="0" applyFont="1" applyFill="1" applyBorder="1" applyAlignment="1" applyProtection="1">
      <alignment horizontal="left" vertical="top" wrapText="1"/>
      <protection locked="0"/>
    </xf>
    <xf numFmtId="0" fontId="79" fillId="0" borderId="0" xfId="0" applyFont="1" applyFill="1" applyAlignment="1" applyProtection="1">
      <alignment horizontal="center" vertical="center" wrapText="1"/>
      <protection locked="0"/>
    </xf>
    <xf numFmtId="0" fontId="80" fillId="0" borderId="19" xfId="0" applyFont="1" applyFill="1" applyBorder="1" applyAlignment="1" applyProtection="1">
      <alignment horizontal="center" vertical="top" wrapText="1"/>
      <protection locked="0"/>
    </xf>
    <xf numFmtId="0" fontId="26" fillId="0" borderId="20" xfId="0" applyFont="1" applyFill="1" applyBorder="1" applyAlignment="1">
      <alignment horizontal="left" vertical="center" wrapText="1"/>
    </xf>
    <xf numFmtId="3" fontId="80" fillId="0" borderId="19" xfId="0" applyNumberFormat="1" applyFont="1" applyFill="1" applyBorder="1" applyAlignment="1">
      <alignment horizontal="center" vertical="center" wrapText="1"/>
    </xf>
    <xf numFmtId="49" fontId="26" fillId="0" borderId="19" xfId="0" applyNumberFormat="1" applyFont="1" applyFill="1" applyBorder="1" applyAlignment="1" applyProtection="1">
      <alignment horizontal="center" vertical="center" wrapText="1"/>
      <protection/>
    </xf>
    <xf numFmtId="4" fontId="80" fillId="0" borderId="19" xfId="0" applyNumberFormat="1" applyFont="1" applyFill="1" applyBorder="1" applyAlignment="1" applyProtection="1">
      <alignment horizontal="left" vertical="top" wrapText="1" shrinkToFit="1"/>
      <protection locked="0"/>
    </xf>
    <xf numFmtId="44" fontId="80" fillId="0" borderId="19" xfId="0" applyNumberFormat="1" applyFont="1" applyFill="1" applyBorder="1" applyAlignment="1" applyProtection="1">
      <alignment horizontal="left" vertical="top" wrapText="1"/>
      <protection locked="0"/>
    </xf>
    <xf numFmtId="9" fontId="80" fillId="0" borderId="0" xfId="0" applyNumberFormat="1" applyFont="1" applyFill="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3" fontId="26" fillId="0" borderId="19"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3" fontId="30" fillId="0" borderId="0" xfId="0" applyNumberFormat="1" applyFont="1" applyFill="1" applyBorder="1" applyAlignment="1" applyProtection="1">
      <alignment horizontal="right" vertical="top" wrapText="1"/>
      <protection locked="0"/>
    </xf>
    <xf numFmtId="0" fontId="31" fillId="0" borderId="0" xfId="0" applyFont="1" applyFill="1" applyBorder="1" applyAlignment="1" applyProtection="1">
      <alignment horizontal="center" vertical="top"/>
      <protection locked="0"/>
    </xf>
    <xf numFmtId="3"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30" fillId="0" borderId="19"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3" fontId="31" fillId="0" borderId="0" xfId="0" applyNumberFormat="1"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3" fontId="30" fillId="0" borderId="0" xfId="0" applyNumberFormat="1" applyFont="1" applyFill="1" applyAlignment="1" applyProtection="1">
      <alignment horizontal="left" vertical="top" wrapText="1"/>
      <protection locked="0"/>
    </xf>
    <xf numFmtId="3" fontId="31" fillId="0" borderId="19" xfId="0" applyNumberFormat="1" applyFont="1" applyFill="1" applyBorder="1" applyAlignment="1" applyProtection="1">
      <alignment horizontal="left" vertical="top" wrapText="1"/>
      <protection locked="0"/>
    </xf>
    <xf numFmtId="44" fontId="30" fillId="0" borderId="19" xfId="233" applyNumberFormat="1" applyFont="1" applyFill="1" applyBorder="1" applyAlignment="1" applyProtection="1">
      <alignment horizontal="left" vertical="top" wrapText="1"/>
      <protection locked="0"/>
    </xf>
    <xf numFmtId="44" fontId="30" fillId="0" borderId="0" xfId="0" applyNumberFormat="1" applyFont="1" applyFill="1" applyBorder="1" applyAlignment="1" applyProtection="1">
      <alignment horizontal="right" vertical="top" wrapText="1"/>
      <protection locked="0"/>
    </xf>
    <xf numFmtId="0" fontId="30" fillId="0" borderId="22" xfId="0" applyFont="1" applyFill="1" applyBorder="1" applyAlignment="1" applyProtection="1">
      <alignment horizontal="left" vertical="top" wrapText="1"/>
      <protection locked="0"/>
    </xf>
    <xf numFmtId="44" fontId="30" fillId="0" borderId="22" xfId="233" applyNumberFormat="1"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44" fontId="30" fillId="0" borderId="23" xfId="233" applyNumberFormat="1" applyFont="1" applyFill="1" applyBorder="1" applyAlignment="1" applyProtection="1">
      <alignment horizontal="left" vertical="top" wrapText="1"/>
      <protection locked="0"/>
    </xf>
    <xf numFmtId="44" fontId="30" fillId="0" borderId="0" xfId="233" applyNumberFormat="1" applyFont="1" applyFill="1" applyBorder="1" applyAlignment="1" applyProtection="1">
      <alignment horizontal="left" vertical="top" wrapText="1"/>
      <protection locked="0"/>
    </xf>
    <xf numFmtId="3" fontId="30" fillId="0" borderId="0" xfId="233" applyNumberFormat="1" applyFont="1" applyFill="1" applyBorder="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81" fillId="0" borderId="0" xfId="0" applyFont="1" applyFill="1" applyAlignment="1" applyProtection="1">
      <alignment horizontal="left" vertical="top" wrapText="1"/>
      <protection locked="0"/>
    </xf>
    <xf numFmtId="49" fontId="81" fillId="0" borderId="0" xfId="0" applyNumberFormat="1" applyFont="1" applyFill="1" applyBorder="1" applyAlignment="1" applyProtection="1">
      <alignment horizontal="left" vertical="top" wrapText="1"/>
      <protection locked="0"/>
    </xf>
    <xf numFmtId="0" fontId="81" fillId="0" borderId="19" xfId="0" applyFont="1" applyFill="1" applyBorder="1" applyAlignment="1" applyProtection="1">
      <alignment horizontal="left" vertical="top" wrapText="1"/>
      <protection locked="0"/>
    </xf>
    <xf numFmtId="49" fontId="81" fillId="0" borderId="19" xfId="0" applyNumberFormat="1" applyFont="1" applyFill="1" applyBorder="1" applyAlignment="1" applyProtection="1">
      <alignment horizontal="left" vertical="top" wrapText="1"/>
      <protection locked="0"/>
    </xf>
    <xf numFmtId="49" fontId="81" fillId="0" borderId="20" xfId="0" applyNumberFormat="1" applyFont="1" applyFill="1" applyBorder="1" applyAlignment="1" applyProtection="1">
      <alignment horizontal="left" vertical="top" wrapText="1"/>
      <protection locked="0"/>
    </xf>
    <xf numFmtId="3" fontId="81" fillId="0" borderId="19" xfId="0" applyNumberFormat="1" applyFont="1" applyFill="1" applyBorder="1" applyAlignment="1" applyProtection="1">
      <alignment horizontal="right" vertical="top" wrapText="1"/>
      <protection locked="0"/>
    </xf>
    <xf numFmtId="49" fontId="82" fillId="0" borderId="19" xfId="0" applyNumberFormat="1" applyFont="1" applyFill="1" applyBorder="1" applyAlignment="1" applyProtection="1">
      <alignment horizontal="left" vertical="top" wrapText="1"/>
      <protection locked="0"/>
    </xf>
    <xf numFmtId="3" fontId="82" fillId="0" borderId="19" xfId="0" applyNumberFormat="1" applyFont="1" applyFill="1" applyBorder="1" applyAlignment="1" applyProtection="1">
      <alignment horizontal="right" vertical="top" wrapText="1"/>
      <protection locked="0"/>
    </xf>
    <xf numFmtId="0" fontId="30" fillId="0" borderId="0" xfId="0" applyFont="1" applyFill="1" applyAlignment="1" applyProtection="1">
      <alignment horizontal="justify" vertical="top" wrapText="1"/>
      <protection locked="0"/>
    </xf>
    <xf numFmtId="0" fontId="26" fillId="0" borderId="19" xfId="0" applyFont="1" applyFill="1" applyBorder="1" applyAlignment="1" applyProtection="1" quotePrefix="1">
      <alignment horizontal="left" vertical="top" wrapText="1"/>
      <protection locked="0"/>
    </xf>
    <xf numFmtId="0" fontId="26" fillId="0" borderId="20" xfId="0" applyFont="1" applyFill="1" applyBorder="1" applyAlignment="1" quotePrefix="1">
      <alignment horizontal="left" vertical="center" wrapText="1"/>
    </xf>
    <xf numFmtId="0" fontId="31" fillId="0" borderId="20" xfId="0" applyFont="1" applyFill="1" applyBorder="1" applyAlignment="1" applyProtection="1">
      <alignment horizontal="left" vertical="top" wrapText="1"/>
      <protection locked="0"/>
    </xf>
    <xf numFmtId="0" fontId="31" fillId="0" borderId="21" xfId="0" applyFont="1" applyFill="1" applyBorder="1" applyAlignment="1" applyProtection="1">
      <alignment horizontal="left" vertical="top" wrapText="1"/>
      <protection locked="0"/>
    </xf>
    <xf numFmtId="49" fontId="30" fillId="0" borderId="20" xfId="0" applyNumberFormat="1" applyFont="1" applyFill="1" applyBorder="1" applyAlignment="1" applyProtection="1">
      <alignment horizontal="left" vertical="top" wrapText="1"/>
      <protection locked="0"/>
    </xf>
    <xf numFmtId="49" fontId="30" fillId="0" borderId="21" xfId="0" applyNumberFormat="1" applyFont="1" applyFill="1" applyBorder="1" applyAlignment="1" applyProtection="1">
      <alignment horizontal="left" vertical="top" wrapText="1"/>
      <protection locked="0"/>
    </xf>
    <xf numFmtId="0" fontId="81" fillId="0" borderId="19" xfId="0" applyFont="1" applyFill="1" applyBorder="1" applyAlignment="1" applyProtection="1">
      <alignment horizontal="left" vertical="top" wrapText="1"/>
      <protection locked="0"/>
    </xf>
    <xf numFmtId="49" fontId="81" fillId="0" borderId="20" xfId="0" applyNumberFormat="1" applyFont="1" applyFill="1" applyBorder="1" applyAlignment="1" applyProtection="1">
      <alignment horizontal="left" vertical="top" wrapText="1"/>
      <protection locked="0"/>
    </xf>
    <xf numFmtId="49" fontId="81" fillId="0" borderId="21" xfId="0" applyNumberFormat="1"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29" fillId="0" borderId="0" xfId="0" applyFont="1" applyFill="1" applyBorder="1" applyAlignment="1" applyProtection="1">
      <alignment horizontal="justify" vertical="top" wrapText="1"/>
      <protection locked="0"/>
    </xf>
    <xf numFmtId="49" fontId="82" fillId="0" borderId="20" xfId="0" applyNumberFormat="1" applyFont="1" applyFill="1" applyBorder="1" applyAlignment="1" applyProtection="1">
      <alignment horizontal="left" vertical="top" wrapText="1"/>
      <protection locked="0"/>
    </xf>
    <xf numFmtId="49" fontId="82" fillId="0" borderId="21"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32" fillId="0" borderId="0" xfId="0" applyFont="1" applyAlignment="1">
      <alignment horizontal="center" vertical="center"/>
    </xf>
    <xf numFmtId="0" fontId="81" fillId="0" borderId="0" xfId="0" applyFont="1" applyFill="1" applyBorder="1" applyAlignment="1" applyProtection="1">
      <alignment horizontal="justify"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49" fontId="81" fillId="0" borderId="0" xfId="0" applyNumberFormat="1" applyFont="1" applyFill="1" applyBorder="1" applyAlignment="1" applyProtection="1">
      <alignment horizontal="left" vertical="top" wrapText="1"/>
      <protection locked="0"/>
    </xf>
    <xf numFmtId="0" fontId="31" fillId="0" borderId="20" xfId="0" applyFont="1" applyFill="1" applyBorder="1" applyAlignment="1" applyProtection="1">
      <alignment horizontal="center" vertical="top" wrapText="1"/>
      <protection locked="0"/>
    </xf>
    <xf numFmtId="0" fontId="31" fillId="0" borderId="21" xfId="0" applyFont="1" applyFill="1" applyBorder="1" applyAlignment="1" applyProtection="1">
      <alignment horizontal="center" vertical="top" wrapText="1"/>
      <protection locked="0"/>
    </xf>
    <xf numFmtId="0" fontId="81" fillId="0" borderId="0" xfId="0" applyFont="1" applyFill="1" applyBorder="1" applyAlignment="1" applyProtection="1">
      <alignment horizontal="left" vertical="top" wrapText="1"/>
      <protection locked="0"/>
    </xf>
    <xf numFmtId="0" fontId="81" fillId="0" borderId="0" xfId="0" applyFont="1" applyFill="1" applyAlignment="1" applyProtection="1">
      <alignment horizontal="left" vertical="top" wrapText="1"/>
      <protection locked="0"/>
    </xf>
    <xf numFmtId="49" fontId="81" fillId="0" borderId="24" xfId="0" applyNumberFormat="1" applyFont="1" applyFill="1" applyBorder="1" applyAlignment="1" applyProtection="1">
      <alignment horizontal="left" vertical="top" wrapText="1"/>
      <protection locked="0"/>
    </xf>
    <xf numFmtId="44" fontId="80" fillId="0" borderId="20" xfId="0" applyNumberFormat="1" applyFont="1" applyFill="1" applyBorder="1" applyAlignment="1" applyProtection="1">
      <alignment horizontal="left" vertical="top" wrapText="1"/>
      <protection locked="0"/>
    </xf>
    <xf numFmtId="44" fontId="80" fillId="0" borderId="21" xfId="0" applyNumberFormat="1" applyFont="1" applyFill="1" applyBorder="1" applyAlignment="1" applyProtection="1">
      <alignment horizontal="left" vertical="top" wrapText="1"/>
      <protection locked="0"/>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61"/>
  <sheetViews>
    <sheetView showGridLines="0" zoomScale="120" zoomScaleNormal="120" zoomScaleSheetLayoutView="85" zoomScalePageLayoutView="115" workbookViewId="0" topLeftCell="A1">
      <selection activeCell="C12" sqref="C12:D12"/>
    </sheetView>
  </sheetViews>
  <sheetFormatPr defaultColWidth="9.00390625" defaultRowHeight="12.75"/>
  <cols>
    <col min="1" max="1" width="3.75390625" style="37" customWidth="1"/>
    <col min="2" max="3" width="30.00390625" style="37" customWidth="1"/>
    <col min="4" max="4" width="41.625" style="40" customWidth="1"/>
    <col min="5" max="8" width="9.125" style="37" customWidth="1"/>
    <col min="9" max="9" width="23.00390625" style="37" customWidth="1"/>
    <col min="10" max="11" width="16.125" style="37" customWidth="1"/>
    <col min="12" max="16384" width="9.125" style="37" customWidth="1"/>
  </cols>
  <sheetData>
    <row r="1" ht="15">
      <c r="D1" s="38" t="s">
        <v>45</v>
      </c>
    </row>
    <row r="2" spans="2:4" ht="15">
      <c r="B2" s="39"/>
      <c r="C2" s="39" t="s">
        <v>44</v>
      </c>
      <c r="D2" s="39"/>
    </row>
    <row r="4" spans="2:3" ht="15">
      <c r="B4" s="37" t="s">
        <v>35</v>
      </c>
      <c r="C4" s="37" t="s">
        <v>60</v>
      </c>
    </row>
    <row r="6" spans="2:4" ht="36" customHeight="1">
      <c r="B6" s="37" t="s">
        <v>34</v>
      </c>
      <c r="C6" s="82" t="s">
        <v>120</v>
      </c>
      <c r="D6" s="82"/>
    </row>
    <row r="8" spans="2:4" ht="15">
      <c r="B8" s="42" t="s">
        <v>30</v>
      </c>
      <c r="C8" s="77"/>
      <c r="D8" s="78"/>
    </row>
    <row r="9" spans="2:4" ht="15">
      <c r="B9" s="42" t="s">
        <v>36</v>
      </c>
      <c r="C9" s="88"/>
      <c r="D9" s="89"/>
    </row>
    <row r="10" spans="2:4" ht="15">
      <c r="B10" s="42" t="s">
        <v>29</v>
      </c>
      <c r="C10" s="70"/>
      <c r="D10" s="71"/>
    </row>
    <row r="11" spans="2:4" ht="15">
      <c r="B11" s="42" t="s">
        <v>38</v>
      </c>
      <c r="C11" s="70"/>
      <c r="D11" s="71"/>
    </row>
    <row r="12" spans="2:4" ht="15">
      <c r="B12" s="42" t="s">
        <v>39</v>
      </c>
      <c r="C12" s="70"/>
      <c r="D12" s="71"/>
    </row>
    <row r="13" spans="2:4" ht="15">
      <c r="B13" s="42" t="s">
        <v>40</v>
      </c>
      <c r="C13" s="70"/>
      <c r="D13" s="71"/>
    </row>
    <row r="14" spans="2:4" ht="15">
      <c r="B14" s="42" t="s">
        <v>41</v>
      </c>
      <c r="C14" s="70"/>
      <c r="D14" s="71"/>
    </row>
    <row r="15" spans="2:4" ht="15">
      <c r="B15" s="42" t="s">
        <v>42</v>
      </c>
      <c r="C15" s="70"/>
      <c r="D15" s="71"/>
    </row>
    <row r="16" spans="2:4" ht="15">
      <c r="B16" s="42" t="s">
        <v>43</v>
      </c>
      <c r="C16" s="70"/>
      <c r="D16" s="71"/>
    </row>
    <row r="17" spans="3:4" ht="15">
      <c r="C17" s="44"/>
      <c r="D17" s="45"/>
    </row>
    <row r="18" spans="1:4" ht="15">
      <c r="A18" s="37" t="s">
        <v>1</v>
      </c>
      <c r="B18" s="85" t="s">
        <v>37</v>
      </c>
      <c r="C18" s="86"/>
      <c r="D18" s="47"/>
    </row>
    <row r="19" spans="3:4" ht="15">
      <c r="C19" s="46"/>
      <c r="D19" s="47"/>
    </row>
    <row r="20" spans="2:4" ht="21" customHeight="1">
      <c r="B20" s="43" t="s">
        <v>15</v>
      </c>
      <c r="C20" s="48" t="s">
        <v>0</v>
      </c>
      <c r="D20" s="44"/>
    </row>
    <row r="21" spans="2:4" ht="15">
      <c r="B21" s="42" t="s">
        <v>21</v>
      </c>
      <c r="C21" s="49"/>
      <c r="D21" s="50"/>
    </row>
    <row r="22" spans="2:4" ht="15">
      <c r="B22" s="42" t="s">
        <v>22</v>
      </c>
      <c r="C22" s="49"/>
      <c r="D22" s="50"/>
    </row>
    <row r="23" spans="2:4" ht="15">
      <c r="B23" s="42" t="s">
        <v>23</v>
      </c>
      <c r="C23" s="49"/>
      <c r="D23" s="50"/>
    </row>
    <row r="24" spans="2:4" ht="15">
      <c r="B24" s="42" t="s">
        <v>24</v>
      </c>
      <c r="C24" s="49"/>
      <c r="D24" s="50"/>
    </row>
    <row r="25" spans="2:4" ht="15">
      <c r="B25" s="42" t="s">
        <v>25</v>
      </c>
      <c r="C25" s="49"/>
      <c r="D25" s="50"/>
    </row>
    <row r="26" spans="2:4" ht="15">
      <c r="B26" s="51" t="s">
        <v>57</v>
      </c>
      <c r="C26" s="52"/>
      <c r="D26" s="50"/>
    </row>
    <row r="27" spans="2:4" ht="15">
      <c r="B27" s="51" t="s">
        <v>61</v>
      </c>
      <c r="C27" s="52"/>
      <c r="D27" s="50"/>
    </row>
    <row r="28" spans="2:4" ht="15">
      <c r="B28" s="51" t="s">
        <v>62</v>
      </c>
      <c r="C28" s="52"/>
      <c r="D28" s="50"/>
    </row>
    <row r="29" spans="2:4" ht="15">
      <c r="B29" s="51" t="s">
        <v>63</v>
      </c>
      <c r="C29" s="52"/>
      <c r="D29" s="50"/>
    </row>
    <row r="30" spans="2:4" ht="15">
      <c r="B30" s="51" t="s">
        <v>64</v>
      </c>
      <c r="C30" s="52"/>
      <c r="D30" s="50"/>
    </row>
    <row r="31" spans="2:4" ht="15">
      <c r="B31" s="51" t="s">
        <v>65</v>
      </c>
      <c r="C31" s="52"/>
      <c r="D31" s="50"/>
    </row>
    <row r="32" spans="2:4" ht="15">
      <c r="B32" s="51" t="s">
        <v>66</v>
      </c>
      <c r="C32" s="52"/>
      <c r="D32" s="50"/>
    </row>
    <row r="33" spans="2:4" ht="15">
      <c r="B33" s="53"/>
      <c r="C33" s="54"/>
      <c r="D33" s="50"/>
    </row>
    <row r="34" spans="3:4" ht="15" customHeight="1">
      <c r="C34" s="55"/>
      <c r="D34" s="56"/>
    </row>
    <row r="35" spans="1:4" ht="95.25" customHeight="1">
      <c r="A35" s="37" t="s">
        <v>2</v>
      </c>
      <c r="B35" s="82" t="s">
        <v>56</v>
      </c>
      <c r="C35" s="82"/>
      <c r="D35" s="82"/>
    </row>
    <row r="36" spans="1:4" ht="26.25" customHeight="1">
      <c r="A36" s="37" t="s">
        <v>3</v>
      </c>
      <c r="B36" s="91" t="s">
        <v>33</v>
      </c>
      <c r="C36" s="91"/>
      <c r="D36" s="91"/>
    </row>
    <row r="37" spans="1:4" ht="52.5" customHeight="1">
      <c r="A37" s="37" t="s">
        <v>4</v>
      </c>
      <c r="B37" s="87" t="s">
        <v>67</v>
      </c>
      <c r="C37" s="87"/>
      <c r="D37" s="87"/>
    </row>
    <row r="38" spans="1:4" s="58" customFormat="1" ht="36" customHeight="1">
      <c r="A38" s="57" t="s">
        <v>26</v>
      </c>
      <c r="B38" s="84" t="s">
        <v>19</v>
      </c>
      <c r="C38" s="84"/>
      <c r="D38" s="84"/>
    </row>
    <row r="39" spans="1:4" s="58" customFormat="1" ht="33.75" customHeight="1">
      <c r="A39" s="57" t="s">
        <v>32</v>
      </c>
      <c r="B39" s="90" t="s">
        <v>27</v>
      </c>
      <c r="C39" s="90"/>
      <c r="D39" s="90"/>
    </row>
    <row r="40" spans="1:4" s="58" customFormat="1" ht="36" customHeight="1">
      <c r="A40" s="57" t="s">
        <v>5</v>
      </c>
      <c r="B40" s="84" t="s">
        <v>28</v>
      </c>
      <c r="C40" s="84"/>
      <c r="D40" s="84"/>
    </row>
    <row r="41" spans="1:4" s="58" customFormat="1" ht="30" customHeight="1">
      <c r="A41" s="57" t="s">
        <v>6</v>
      </c>
      <c r="B41" s="82" t="s">
        <v>49</v>
      </c>
      <c r="C41" s="82"/>
      <c r="D41" s="82"/>
    </row>
    <row r="42" spans="1:4" ht="42" customHeight="1">
      <c r="A42" s="57"/>
      <c r="B42" s="82" t="s">
        <v>47</v>
      </c>
      <c r="C42" s="82"/>
      <c r="D42" s="82"/>
    </row>
    <row r="43" spans="1:4" ht="33" customHeight="1">
      <c r="A43" s="57"/>
      <c r="B43" s="79" t="s">
        <v>48</v>
      </c>
      <c r="C43" s="79"/>
      <c r="D43" s="79"/>
    </row>
    <row r="44" spans="2:4" ht="33" customHeight="1">
      <c r="B44" s="85"/>
      <c r="C44" s="85"/>
      <c r="D44" s="85"/>
    </row>
    <row r="45" spans="1:4" ht="15" customHeight="1">
      <c r="A45" s="57" t="s">
        <v>54</v>
      </c>
      <c r="B45" s="59" t="s">
        <v>7</v>
      </c>
      <c r="C45" s="59"/>
      <c r="D45" s="57"/>
    </row>
    <row r="46" spans="1:4" ht="15" customHeight="1">
      <c r="A46" s="60"/>
      <c r="B46" s="75" t="s">
        <v>17</v>
      </c>
      <c r="C46" s="92"/>
      <c r="D46" s="76"/>
    </row>
    <row r="47" spans="1:4" ht="15" customHeight="1">
      <c r="A47" s="57"/>
      <c r="B47" s="75" t="s">
        <v>8</v>
      </c>
      <c r="C47" s="76"/>
      <c r="D47" s="61"/>
    </row>
    <row r="48" spans="1:4" ht="15">
      <c r="A48" s="57"/>
      <c r="B48" s="80"/>
      <c r="C48" s="81"/>
      <c r="D48" s="61"/>
    </row>
    <row r="49" spans="1:4" ht="15" customHeight="1">
      <c r="A49" s="57"/>
      <c r="B49" s="80"/>
      <c r="C49" s="81"/>
      <c r="D49" s="61"/>
    </row>
    <row r="50" spans="1:4" ht="15">
      <c r="A50" s="57"/>
      <c r="B50" s="80"/>
      <c r="C50" s="81"/>
      <c r="D50" s="61"/>
    </row>
    <row r="51" spans="1:4" ht="15" customHeight="1">
      <c r="A51" s="57"/>
      <c r="B51" s="75" t="s">
        <v>18</v>
      </c>
      <c r="C51" s="92"/>
      <c r="D51" s="76"/>
    </row>
    <row r="52" spans="1:4" ht="15">
      <c r="A52" s="57"/>
      <c r="B52" s="62" t="s">
        <v>8</v>
      </c>
      <c r="C52" s="63" t="s">
        <v>9</v>
      </c>
      <c r="D52" s="64" t="s">
        <v>10</v>
      </c>
    </row>
    <row r="53" spans="1:4" ht="15">
      <c r="A53" s="57"/>
      <c r="B53" s="65"/>
      <c r="C53" s="63"/>
      <c r="D53" s="66"/>
    </row>
    <row r="54" spans="1:4" ht="15" customHeight="1">
      <c r="A54" s="57"/>
      <c r="B54" s="65"/>
      <c r="C54" s="63"/>
      <c r="D54" s="66"/>
    </row>
    <row r="55" spans="1:4" ht="15" customHeight="1">
      <c r="A55" s="57"/>
      <c r="B55" s="75" t="s">
        <v>20</v>
      </c>
      <c r="C55" s="92"/>
      <c r="D55" s="76"/>
    </row>
    <row r="56" spans="1:4" ht="15" customHeight="1">
      <c r="A56" s="57"/>
      <c r="B56" s="75" t="s">
        <v>11</v>
      </c>
      <c r="C56" s="76"/>
      <c r="D56" s="61"/>
    </row>
    <row r="57" spans="1:4" ht="15">
      <c r="A57" s="57"/>
      <c r="B57" s="74"/>
      <c r="C57" s="74"/>
      <c r="D57" s="61"/>
    </row>
    <row r="58" spans="2:4" ht="18" customHeight="1">
      <c r="B58" s="72" t="s">
        <v>11</v>
      </c>
      <c r="C58" s="73"/>
      <c r="D58" s="42"/>
    </row>
    <row r="59" spans="2:4" ht="18" customHeight="1">
      <c r="B59" s="78"/>
      <c r="C59" s="78"/>
      <c r="D59" s="42"/>
    </row>
    <row r="60" spans="2:4" ht="13.5" customHeight="1">
      <c r="B60" s="41"/>
      <c r="C60" s="67"/>
      <c r="D60" s="67"/>
    </row>
    <row r="61" spans="3:5" s="44" customFormat="1" ht="60" customHeight="1">
      <c r="C61" s="83"/>
      <c r="D61" s="83"/>
      <c r="E61" s="83"/>
    </row>
  </sheetData>
  <sheetProtection/>
  <mergeCells count="33">
    <mergeCell ref="B41:D41"/>
    <mergeCell ref="B40:D40"/>
    <mergeCell ref="B47:C47"/>
    <mergeCell ref="C61:E61"/>
    <mergeCell ref="C6:D6"/>
    <mergeCell ref="C13:D13"/>
    <mergeCell ref="B38:D38"/>
    <mergeCell ref="B18:C18"/>
    <mergeCell ref="C11:D11"/>
    <mergeCell ref="B37:D37"/>
    <mergeCell ref="C12:D12"/>
    <mergeCell ref="B59:C59"/>
    <mergeCell ref="C9:D9"/>
    <mergeCell ref="C8:D8"/>
    <mergeCell ref="C10:D10"/>
    <mergeCell ref="B43:D43"/>
    <mergeCell ref="B50:C50"/>
    <mergeCell ref="B42:D42"/>
    <mergeCell ref="B35:D35"/>
    <mergeCell ref="B49:C49"/>
    <mergeCell ref="B48:C48"/>
    <mergeCell ref="B39:D39"/>
    <mergeCell ref="B36:D36"/>
    <mergeCell ref="C14:D14"/>
    <mergeCell ref="B58:C58"/>
    <mergeCell ref="B57:C57"/>
    <mergeCell ref="B56:C56"/>
    <mergeCell ref="C15:D15"/>
    <mergeCell ref="C16:D16"/>
    <mergeCell ref="B55:D55"/>
    <mergeCell ref="B51:D51"/>
    <mergeCell ref="B46:D46"/>
    <mergeCell ref="B44:D44"/>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7" max="255" man="1"/>
  </rowBreaks>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F10" sqref="F1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9</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SUM(H14:H14)</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140.25" customHeight="1">
      <c r="A14" s="27">
        <v>1</v>
      </c>
      <c r="B14" s="28" t="s">
        <v>99</v>
      </c>
      <c r="C14" s="29" t="s">
        <v>58</v>
      </c>
      <c r="D14" s="30" t="s">
        <v>98</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4">
      <selection activeCell="F10" sqref="F1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10</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SUM(H14:H15)</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159.75" customHeight="1">
      <c r="A14" s="27">
        <v>1</v>
      </c>
      <c r="B14" s="28" t="s">
        <v>101</v>
      </c>
      <c r="C14" s="29" t="s">
        <v>58</v>
      </c>
      <c r="D14" s="30" t="s">
        <v>100</v>
      </c>
      <c r="E14" s="31"/>
      <c r="F14" s="31"/>
      <c r="G14" s="31"/>
      <c r="H14" s="32"/>
      <c r="K14" s="33"/>
    </row>
    <row r="15" spans="1:8" ht="147" customHeight="1">
      <c r="A15" s="35">
        <v>2</v>
      </c>
      <c r="B15" s="34" t="s">
        <v>102</v>
      </c>
      <c r="C15" s="35" t="s">
        <v>58</v>
      </c>
      <c r="D15" s="35">
        <v>1300</v>
      </c>
      <c r="E15" s="36"/>
      <c r="F15" s="34"/>
      <c r="G15" s="34"/>
      <c r="H15" s="34"/>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
      <selection activeCell="F10" sqref="F1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11</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SUM(H14:H18)</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85.5" customHeight="1">
      <c r="A14" s="27">
        <v>1</v>
      </c>
      <c r="B14" s="28" t="s">
        <v>104</v>
      </c>
      <c r="C14" s="29" t="s">
        <v>58</v>
      </c>
      <c r="D14" s="30" t="s">
        <v>103</v>
      </c>
      <c r="E14" s="31"/>
      <c r="F14" s="31"/>
      <c r="G14" s="31"/>
      <c r="H14" s="32"/>
      <c r="K14" s="33"/>
    </row>
    <row r="15" spans="1:8" ht="87.75" customHeight="1">
      <c r="A15" s="35">
        <v>2</v>
      </c>
      <c r="B15" s="34" t="s">
        <v>105</v>
      </c>
      <c r="C15" s="35" t="s">
        <v>58</v>
      </c>
      <c r="D15" s="35">
        <v>10</v>
      </c>
      <c r="E15" s="36"/>
      <c r="F15" s="34"/>
      <c r="G15" s="34"/>
      <c r="H15" s="34"/>
    </row>
    <row r="16" spans="1:8" ht="61.5" customHeight="1">
      <c r="A16" s="35">
        <v>3</v>
      </c>
      <c r="B16" s="34" t="s">
        <v>106</v>
      </c>
      <c r="C16" s="35" t="s">
        <v>58</v>
      </c>
      <c r="D16" s="35">
        <v>28</v>
      </c>
      <c r="E16" s="36"/>
      <c r="F16" s="34"/>
      <c r="G16" s="34"/>
      <c r="H16" s="34"/>
    </row>
    <row r="17" spans="1:8" ht="93" customHeight="1">
      <c r="A17" s="35">
        <v>4</v>
      </c>
      <c r="B17" s="34" t="s">
        <v>107</v>
      </c>
      <c r="C17" s="35" t="s">
        <v>58</v>
      </c>
      <c r="D17" s="35">
        <v>50</v>
      </c>
      <c r="E17" s="36"/>
      <c r="F17" s="34"/>
      <c r="G17" s="34"/>
      <c r="H17" s="34"/>
    </row>
    <row r="18" spans="1:8" ht="76.5" customHeight="1">
      <c r="A18" s="35">
        <v>5</v>
      </c>
      <c r="B18" s="68" t="s">
        <v>108</v>
      </c>
      <c r="C18" s="35" t="s">
        <v>58</v>
      </c>
      <c r="D18" s="35">
        <v>15</v>
      </c>
      <c r="E18" s="36"/>
      <c r="F18" s="34"/>
      <c r="G18" s="34"/>
      <c r="H18" s="34"/>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12</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SUM(H14:H20)</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43.5" customHeight="1">
      <c r="A14" s="27">
        <v>1</v>
      </c>
      <c r="B14" s="28" t="s">
        <v>109</v>
      </c>
      <c r="C14" s="29" t="s">
        <v>58</v>
      </c>
      <c r="D14" s="30" t="s">
        <v>110</v>
      </c>
      <c r="E14" s="31"/>
      <c r="F14" s="31"/>
      <c r="G14" s="31"/>
      <c r="H14" s="32"/>
      <c r="K14" s="33"/>
    </row>
    <row r="15" spans="1:8" ht="21.75" customHeight="1">
      <c r="A15" s="35">
        <v>2</v>
      </c>
      <c r="B15" s="34" t="s">
        <v>111</v>
      </c>
      <c r="C15" s="35" t="s">
        <v>58</v>
      </c>
      <c r="D15" s="35">
        <v>10</v>
      </c>
      <c r="E15" s="36"/>
      <c r="F15" s="34"/>
      <c r="G15" s="34"/>
      <c r="H15" s="34"/>
    </row>
    <row r="16" spans="1:8" ht="35.25" customHeight="1">
      <c r="A16" s="35">
        <v>3</v>
      </c>
      <c r="B16" s="34" t="s">
        <v>112</v>
      </c>
      <c r="C16" s="35" t="s">
        <v>58</v>
      </c>
      <c r="D16" s="35">
        <v>10</v>
      </c>
      <c r="E16" s="36"/>
      <c r="F16" s="34"/>
      <c r="G16" s="34"/>
      <c r="H16" s="34"/>
    </row>
    <row r="17" spans="1:8" ht="33" customHeight="1">
      <c r="A17" s="35">
        <v>4</v>
      </c>
      <c r="B17" s="34" t="s">
        <v>113</v>
      </c>
      <c r="C17" s="35" t="s">
        <v>58</v>
      </c>
      <c r="D17" s="35">
        <v>10</v>
      </c>
      <c r="E17" s="36"/>
      <c r="F17" s="34"/>
      <c r="G17" s="34"/>
      <c r="H17" s="34"/>
    </row>
    <row r="18" spans="1:8" ht="29.25" customHeight="1">
      <c r="A18" s="35">
        <v>5</v>
      </c>
      <c r="B18" s="68" t="s">
        <v>114</v>
      </c>
      <c r="C18" s="35" t="s">
        <v>58</v>
      </c>
      <c r="D18" s="35">
        <v>10</v>
      </c>
      <c r="E18" s="36"/>
      <c r="F18" s="34"/>
      <c r="G18" s="34"/>
      <c r="H18" s="34"/>
    </row>
    <row r="19" spans="1:8" ht="32.25" customHeight="1">
      <c r="A19" s="35">
        <v>6</v>
      </c>
      <c r="B19" s="34" t="s">
        <v>118</v>
      </c>
      <c r="C19" s="35" t="s">
        <v>58</v>
      </c>
      <c r="D19" s="35">
        <v>10</v>
      </c>
      <c r="E19" s="36"/>
      <c r="F19" s="34"/>
      <c r="G19" s="34"/>
      <c r="H19" s="34"/>
    </row>
    <row r="20" spans="1:8" ht="25.5" customHeight="1">
      <c r="A20" s="35">
        <v>7</v>
      </c>
      <c r="B20" s="68" t="s">
        <v>119</v>
      </c>
      <c r="C20" s="35" t="s">
        <v>58</v>
      </c>
      <c r="D20" s="35">
        <v>10</v>
      </c>
      <c r="E20" s="36"/>
      <c r="F20" s="34"/>
      <c r="G20" s="34"/>
      <c r="H20" s="34"/>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5">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1</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SUM(H14:H15)</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99" customHeight="1">
      <c r="A14" s="27">
        <v>1</v>
      </c>
      <c r="B14" s="28" t="s">
        <v>68</v>
      </c>
      <c r="C14" s="29" t="s">
        <v>58</v>
      </c>
      <c r="D14" s="30" t="s">
        <v>69</v>
      </c>
      <c r="E14" s="31"/>
      <c r="F14" s="31"/>
      <c r="G14" s="31"/>
      <c r="H14" s="32"/>
      <c r="K14" s="33"/>
    </row>
    <row r="15" spans="1:8" ht="234.75" customHeight="1">
      <c r="A15" s="35">
        <v>2</v>
      </c>
      <c r="B15" s="34" t="s">
        <v>116</v>
      </c>
      <c r="C15" s="35" t="s">
        <v>58</v>
      </c>
      <c r="D15" s="35">
        <v>2000</v>
      </c>
      <c r="E15" s="36"/>
      <c r="F15" s="34"/>
      <c r="G15" s="34"/>
      <c r="H15" s="34"/>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2</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SUM(H14:H15)</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29.25" customHeight="1">
      <c r="A14" s="27">
        <v>1</v>
      </c>
      <c r="B14" s="28" t="s">
        <v>115</v>
      </c>
      <c r="C14" s="29" t="s">
        <v>58</v>
      </c>
      <c r="D14" s="30" t="s">
        <v>70</v>
      </c>
      <c r="E14" s="31"/>
      <c r="F14" s="31"/>
      <c r="G14" s="31"/>
      <c r="H14" s="32"/>
      <c r="K14" s="33"/>
    </row>
    <row r="15" spans="1:8" ht="54" customHeight="1">
      <c r="A15" s="35">
        <v>2</v>
      </c>
      <c r="B15" s="34" t="s">
        <v>71</v>
      </c>
      <c r="C15" s="35" t="s">
        <v>58</v>
      </c>
      <c r="D15" s="35">
        <v>600</v>
      </c>
      <c r="E15" s="36"/>
      <c r="F15" s="34"/>
      <c r="G15" s="34"/>
      <c r="H15" s="34"/>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tabSelected="1" zoomScale="110" zoomScaleNormal="110" zoomScaleSheetLayoutView="70" zoomScalePageLayoutView="85" workbookViewId="0" topLeftCell="A13">
      <selection activeCell="B14" sqref="B14"/>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3</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SUM(H14:H15)</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185.25" customHeight="1">
      <c r="A14" s="27">
        <v>1</v>
      </c>
      <c r="B14" s="28" t="s">
        <v>73</v>
      </c>
      <c r="C14" s="29" t="s">
        <v>58</v>
      </c>
      <c r="D14" s="30" t="s">
        <v>72</v>
      </c>
      <c r="E14" s="31"/>
      <c r="F14" s="31"/>
      <c r="G14" s="31"/>
      <c r="H14" s="32"/>
      <c r="K14" s="33"/>
    </row>
    <row r="15" spans="1:8" ht="228" customHeight="1">
      <c r="A15" s="35">
        <v>2</v>
      </c>
      <c r="B15" s="34" t="s">
        <v>121</v>
      </c>
      <c r="C15" s="35" t="s">
        <v>58</v>
      </c>
      <c r="D15" s="35">
        <v>100</v>
      </c>
      <c r="E15" s="36"/>
      <c r="F15" s="34"/>
      <c r="G15" s="34"/>
      <c r="H15" s="34"/>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F10" sqref="F1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4</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SUM(H14:H14)</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60" customHeight="1">
      <c r="A14" s="27">
        <v>1</v>
      </c>
      <c r="B14" s="28" t="s">
        <v>75</v>
      </c>
      <c r="C14" s="29" t="s">
        <v>58</v>
      </c>
      <c r="D14" s="30" t="s">
        <v>74</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7">
      <selection activeCell="H18" sqref="H18"/>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5</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SUM(H14:H18)</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146.25" customHeight="1">
      <c r="A14" s="27">
        <v>1</v>
      </c>
      <c r="B14" s="28" t="s">
        <v>77</v>
      </c>
      <c r="C14" s="29" t="s">
        <v>58</v>
      </c>
      <c r="D14" s="30" t="s">
        <v>76</v>
      </c>
      <c r="E14" s="31"/>
      <c r="F14" s="31"/>
      <c r="G14" s="31"/>
      <c r="H14" s="32"/>
      <c r="K14" s="33"/>
    </row>
    <row r="15" spans="1:8" ht="158.25" customHeight="1">
      <c r="A15" s="35">
        <v>2</v>
      </c>
      <c r="B15" s="34" t="s">
        <v>78</v>
      </c>
      <c r="C15" s="35" t="s">
        <v>58</v>
      </c>
      <c r="D15" s="35">
        <v>300</v>
      </c>
      <c r="E15" s="36"/>
      <c r="F15" s="34"/>
      <c r="G15" s="34"/>
      <c r="H15" s="34"/>
    </row>
    <row r="16" spans="1:8" ht="195" customHeight="1">
      <c r="A16" s="35">
        <v>3</v>
      </c>
      <c r="B16" s="34" t="s">
        <v>79</v>
      </c>
      <c r="C16" s="35" t="s">
        <v>58</v>
      </c>
      <c r="D16" s="35">
        <v>300</v>
      </c>
      <c r="E16" s="36"/>
      <c r="F16" s="34"/>
      <c r="G16" s="34"/>
      <c r="H16" s="34"/>
    </row>
    <row r="17" spans="1:8" ht="189.75" customHeight="1">
      <c r="A17" s="35">
        <v>4</v>
      </c>
      <c r="B17" s="34" t="s">
        <v>80</v>
      </c>
      <c r="C17" s="35" t="s">
        <v>58</v>
      </c>
      <c r="D17" s="35">
        <v>2</v>
      </c>
      <c r="E17" s="36"/>
      <c r="F17" s="34"/>
      <c r="G17" s="34"/>
      <c r="H17" s="34"/>
    </row>
    <row r="18" spans="1:8" ht="198" customHeight="1">
      <c r="A18" s="35">
        <v>5</v>
      </c>
      <c r="B18" s="68" t="s">
        <v>81</v>
      </c>
      <c r="C18" s="35" t="s">
        <v>58</v>
      </c>
      <c r="D18" s="35">
        <v>1750</v>
      </c>
      <c r="E18" s="36"/>
      <c r="F18" s="34"/>
      <c r="G18" s="34"/>
      <c r="H18" s="34"/>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
      <selection activeCell="F10" sqref="F1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6</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SUM(H14:H20)</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141" customHeight="1">
      <c r="A14" s="27">
        <v>1</v>
      </c>
      <c r="B14" s="69" t="s">
        <v>83</v>
      </c>
      <c r="C14" s="29" t="s">
        <v>58</v>
      </c>
      <c r="D14" s="30" t="s">
        <v>82</v>
      </c>
      <c r="E14" s="31"/>
      <c r="F14" s="31"/>
      <c r="G14" s="31"/>
      <c r="H14" s="32"/>
      <c r="K14" s="33"/>
    </row>
    <row r="15" spans="1:8" ht="71.25" customHeight="1">
      <c r="A15" s="35">
        <v>2</v>
      </c>
      <c r="B15" s="68" t="s">
        <v>84</v>
      </c>
      <c r="C15" s="35" t="s">
        <v>58</v>
      </c>
      <c r="D15" s="35">
        <v>700</v>
      </c>
      <c r="E15" s="36"/>
      <c r="F15" s="34"/>
      <c r="G15" s="34"/>
      <c r="H15" s="34"/>
    </row>
    <row r="16" spans="1:8" ht="69" customHeight="1">
      <c r="A16" s="35">
        <v>3</v>
      </c>
      <c r="B16" s="34" t="s">
        <v>85</v>
      </c>
      <c r="C16" s="35" t="s">
        <v>58</v>
      </c>
      <c r="D16" s="35">
        <v>15</v>
      </c>
      <c r="E16" s="36"/>
      <c r="F16" s="34"/>
      <c r="G16" s="34"/>
      <c r="H16" s="34"/>
    </row>
    <row r="17" spans="1:8" ht="72" customHeight="1">
      <c r="A17" s="35">
        <v>4</v>
      </c>
      <c r="B17" s="34" t="s">
        <v>86</v>
      </c>
      <c r="C17" s="35" t="s">
        <v>58</v>
      </c>
      <c r="D17" s="35">
        <v>100</v>
      </c>
      <c r="E17" s="36"/>
      <c r="F17" s="34"/>
      <c r="G17" s="34"/>
      <c r="H17" s="34"/>
    </row>
    <row r="18" spans="1:8" ht="136.5" customHeight="1">
      <c r="A18" s="35">
        <v>5</v>
      </c>
      <c r="B18" s="68" t="s">
        <v>87</v>
      </c>
      <c r="C18" s="35" t="s">
        <v>58</v>
      </c>
      <c r="D18" s="35">
        <v>50</v>
      </c>
      <c r="E18" s="36"/>
      <c r="F18" s="34"/>
      <c r="G18" s="34"/>
      <c r="H18" s="34"/>
    </row>
    <row r="19" spans="1:8" ht="73.5" customHeight="1">
      <c r="A19" s="35">
        <v>6</v>
      </c>
      <c r="B19" s="34" t="s">
        <v>88</v>
      </c>
      <c r="C19" s="35" t="s">
        <v>58</v>
      </c>
      <c r="D19" s="35">
        <v>20</v>
      </c>
      <c r="E19" s="36"/>
      <c r="F19" s="34"/>
      <c r="G19" s="34"/>
      <c r="H19" s="34"/>
    </row>
    <row r="20" spans="1:8" ht="117" customHeight="1">
      <c r="A20" s="35">
        <v>7</v>
      </c>
      <c r="B20" s="68" t="s">
        <v>89</v>
      </c>
      <c r="C20" s="35" t="s">
        <v>58</v>
      </c>
      <c r="D20" s="35">
        <v>20</v>
      </c>
      <c r="E20" s="36"/>
      <c r="F20" s="34"/>
      <c r="G20" s="34"/>
      <c r="H20" s="34"/>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F10" sqref="F1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7</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SUM(H14:H19)</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120.75" customHeight="1">
      <c r="A14" s="27">
        <v>1</v>
      </c>
      <c r="B14" s="69" t="s">
        <v>90</v>
      </c>
      <c r="C14" s="29" t="s">
        <v>58</v>
      </c>
      <c r="D14" s="30" t="s">
        <v>91</v>
      </c>
      <c r="E14" s="31"/>
      <c r="F14" s="31"/>
      <c r="G14" s="31"/>
      <c r="H14" s="32"/>
      <c r="K14" s="33"/>
    </row>
    <row r="15" spans="1:8" ht="191.25" customHeight="1">
      <c r="A15" s="35">
        <v>2</v>
      </c>
      <c r="B15" s="68" t="s">
        <v>92</v>
      </c>
      <c r="C15" s="35" t="s">
        <v>58</v>
      </c>
      <c r="D15" s="35">
        <v>30</v>
      </c>
      <c r="E15" s="36"/>
      <c r="F15" s="34"/>
      <c r="G15" s="34"/>
      <c r="H15" s="34"/>
    </row>
    <row r="16" spans="1:8" ht="108.75" customHeight="1">
      <c r="A16" s="35">
        <v>3</v>
      </c>
      <c r="B16" s="34" t="s">
        <v>93</v>
      </c>
      <c r="C16" s="35" t="s">
        <v>58</v>
      </c>
      <c r="D16" s="35">
        <v>120</v>
      </c>
      <c r="E16" s="36"/>
      <c r="F16" s="34"/>
      <c r="G16" s="34"/>
      <c r="H16" s="34"/>
    </row>
    <row r="17" spans="1:8" ht="129" customHeight="1">
      <c r="A17" s="35">
        <v>4</v>
      </c>
      <c r="B17" s="34" t="s">
        <v>94</v>
      </c>
      <c r="C17" s="35" t="s">
        <v>58</v>
      </c>
      <c r="D17" s="35">
        <v>60</v>
      </c>
      <c r="E17" s="36"/>
      <c r="F17" s="34"/>
      <c r="G17" s="34"/>
      <c r="H17" s="34"/>
    </row>
    <row r="18" spans="1:8" ht="151.5" customHeight="1">
      <c r="A18" s="35">
        <v>5</v>
      </c>
      <c r="B18" s="68" t="s">
        <v>117</v>
      </c>
      <c r="C18" s="35" t="s">
        <v>58</v>
      </c>
      <c r="D18" s="35">
        <v>100</v>
      </c>
      <c r="E18" s="36"/>
      <c r="F18" s="34"/>
      <c r="G18" s="34"/>
      <c r="H18" s="34"/>
    </row>
    <row r="19" spans="1:8" ht="115.5" customHeight="1">
      <c r="A19" s="35">
        <v>6</v>
      </c>
      <c r="B19" s="34" t="s">
        <v>95</v>
      </c>
      <c r="C19" s="35" t="s">
        <v>58</v>
      </c>
      <c r="D19" s="35">
        <v>200</v>
      </c>
      <c r="E19" s="36"/>
      <c r="F19" s="34"/>
      <c r="G19" s="34"/>
      <c r="H19" s="34"/>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F10" sqref="F10"/>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NSSU.DFP.271.65.2019.BM</v>
      </c>
      <c r="H1" s="4" t="s">
        <v>46</v>
      </c>
      <c r="I1" s="4"/>
      <c r="J1" s="4"/>
      <c r="K1" s="4"/>
      <c r="L1" s="4"/>
      <c r="M1" s="4"/>
      <c r="N1" s="4"/>
      <c r="S1" s="2"/>
      <c r="T1" s="2"/>
    </row>
    <row r="2" ht="30.75" customHeight="1">
      <c r="H2" s="6" t="s">
        <v>53</v>
      </c>
    </row>
    <row r="4" spans="2:20" ht="12.75">
      <c r="B4" s="7" t="s">
        <v>12</v>
      </c>
      <c r="C4" s="8">
        <v>8</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3">
        <f>SUM(H14:H14)</f>
        <v>0</v>
      </c>
      <c r="G9" s="94"/>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87.75" customHeight="1">
      <c r="A14" s="27">
        <v>1</v>
      </c>
      <c r="B14" s="28" t="s">
        <v>97</v>
      </c>
      <c r="C14" s="29" t="s">
        <v>58</v>
      </c>
      <c r="D14" s="30" t="s">
        <v>96</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2018-05-19T05:31:37Z</cp:lastPrinted>
  <dcterms:created xsi:type="dcterms:W3CDTF">2003-05-16T10:10:29Z</dcterms:created>
  <dcterms:modified xsi:type="dcterms:W3CDTF">2019-07-25T09:18:46Z</dcterms:modified>
  <cp:category/>
  <cp:version/>
  <cp:contentType/>
  <cp:contentStatus/>
</cp:coreProperties>
</file>