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0490" windowHeight="7050" tabRatio="818" activeTab="3"/>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s>
  <definedNames>
    <definedName name="_xlnm.Print_Area" localSheetId="1">'część (1)'!$A$1:$H$22</definedName>
    <definedName name="_xlnm.Print_Area" localSheetId="10">'część (10)'!$A$1:$H$20</definedName>
    <definedName name="_xlnm.Print_Area" localSheetId="2">'część (2)'!$A$1:$H$22</definedName>
    <definedName name="_xlnm.Print_Area" localSheetId="3">'część (3)'!$A$1:$H$24</definedName>
    <definedName name="_xlnm.Print_Area" localSheetId="4">'część (4)'!$A$1:$H$22</definedName>
    <definedName name="_xlnm.Print_Area" localSheetId="5">'część (5)'!$A$1:$H$19</definedName>
    <definedName name="_xlnm.Print_Area" localSheetId="6">'część (6)'!$A$1:$H$20</definedName>
    <definedName name="_xlnm.Print_Area" localSheetId="7">'część (7)'!$A$1:$H$19</definedName>
    <definedName name="_xlnm.Print_Area" localSheetId="8">'część (8)'!$A$1:$H$22</definedName>
    <definedName name="_xlnm.Print_Area" localSheetId="9">'część (9)'!$A$1:$H$26</definedName>
    <definedName name="_xlnm.Print_Area" localSheetId="0">'formularz oferty'!$A$1:$E$60</definedName>
  </definedNames>
  <calcPr fullCalcOnLoad="1"/>
</workbook>
</file>

<file path=xl/sharedStrings.xml><?xml version="1.0" encoding="utf-8"?>
<sst xmlns="http://schemas.openxmlformats.org/spreadsheetml/2006/main" count="255" uniqueCount="103">
  <si>
    <t>Cena brutto:</t>
  </si>
  <si>
    <t>1.</t>
  </si>
  <si>
    <t>2.</t>
  </si>
  <si>
    <t>3.</t>
  </si>
  <si>
    <t>4.</t>
  </si>
  <si>
    <t>7.</t>
  </si>
  <si>
    <t>Dane do umowy:</t>
  </si>
  <si>
    <t>Imię i nazwisko</t>
  </si>
  <si>
    <t>Stanowisko</t>
  </si>
  <si>
    <t>Nr telefonu / e-mail</t>
  </si>
  <si>
    <t>Nazwa i adres banku</t>
  </si>
  <si>
    <t>Część nr:</t>
  </si>
  <si>
    <t>Szczegółowy podział części:</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</si>
  <si>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</si>
  <si>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</si>
  <si>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</si>
  <si>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</si>
  <si>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</si>
  <si>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</si>
  <si>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</si>
  <si>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</si>
  <si>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</si>
  <si>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</si>
  <si>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</si>
  <si>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</si>
  <si>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</si>
  <si>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</si>
  <si>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</si>
  <si>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</si>
  <si>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</si>
  <si>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</si>
  <si>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</si>
  <si>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</si>
  <si>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</si>
  <si>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</si>
  <si>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</si>
  <si>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</si>
  <si>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</si>
  <si>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</si>
  <si>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</si>
  <si>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</si>
  <si>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</si>
  <si>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</si>
  <si>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</si>
  <si>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</si>
  <si>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</si>
  <si>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</si>
  <si>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</si>
  <si>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</si>
  <si>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Producent</t>
  </si>
  <si>
    <t>Opis</t>
  </si>
  <si>
    <t>Cena jednostkowa brutto</t>
  </si>
  <si>
    <t>załącznik nr ….. do umowy</t>
  </si>
  <si>
    <t>10.</t>
  </si>
  <si>
    <t xml:space="preserve">Ilość </t>
  </si>
  <si>
    <t>część 6</t>
  </si>
  <si>
    <r>
      <t xml:space="preserve">Nazwa produktu / 
nr katalogowy </t>
    </r>
    <r>
      <rPr>
        <sz val="10"/>
        <color indexed="8"/>
        <rFont val="Garamond"/>
        <family val="1"/>
      </rPr>
      <t>(jeżeli istnieje)</t>
    </r>
  </si>
  <si>
    <t>część 7</t>
  </si>
  <si>
    <t>część 8</t>
  </si>
  <si>
    <t>część 9</t>
  </si>
  <si>
    <t>Oświadczamy, że wybór niniejszej oferty będzie prowadził do powstania u Zamawiającego obowiązku podatkowego zgodnie z przepisami o podatku od towarów i usług w zakresie*: …………………….
………………………………………………………………………………………………………
*Jeżeli wykonawca nie poda powyższej informacji to Zamawiający przyjmie, że wybór oferty nie będzie prowadził do powstania u Zamawiającego obowiązku podatkowego zgodnie z przepisami o podatku od towarów i usług.</t>
  </si>
  <si>
    <t>par</t>
  </si>
  <si>
    <t>DFP.271.71.2020.BM</t>
  </si>
  <si>
    <t>Dostawa różnych materiałów medycznych i niemedycznych.</t>
  </si>
  <si>
    <t>część 10</t>
  </si>
  <si>
    <t>Oświadczamy, że zamówienie będziemy wykonywać do czasu wyczerpania  kwoty wynagrodzenia umownego określonego w załączniku nr 1a do specyfikacji, jednak nie dłużej niż przez 18 miesięcy od dnia podpisania umowy w zakresie części 1, 4 - 8 oraz 12 miesięcy od dnia podpisania umowy w zakresie części 2, 3, 9, 10.</t>
  </si>
  <si>
    <t>9.</t>
  </si>
  <si>
    <t>11.</t>
  </si>
  <si>
    <t xml:space="preserve">Dotyczy części 1, 2 (poz. 2), 3 - 6, 8 - 10: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</si>
  <si>
    <t>sztuk</t>
  </si>
  <si>
    <t>Okulary ochronne z powłoką nieparującą, z podwyższoną odpornością na zarysowania, posiadające gumowe elastyczne zauszniki lub wyprofilowane plastikowe zauszniki z możliwością regulacji. 
Możliwość dezynfekcji ogólnie dostępnymi środkami.</t>
  </si>
  <si>
    <t>Maski typu FFP2 z zaworem, ochrona: pyły i mgły. Mają chronić układ oddechowy przed substancjami niebezpiecznymi, zapewnić szczelne dopasowanie do twarzy oraz łatwość oddychania, biorąc pod uwagę konieczność pracy przez kilka godzin dziennie. Jednocześnie maski nie mogą uciskać szyi, nadmiernie wrzynać się w skórę. Zgodne z normą EN 149 lub równoważną. Maski pakowane pojedynczo z datą ważności.</t>
  </si>
  <si>
    <t>Rękawice niesterylne, nitrylowe bezpudrowe, o  AQL=&lt;1,5; zgodne z Normą EN 455-1,2,3 lub równoważną ; rozmiary XS, S, M, L, XL; opakowanie nie większe niż 100 sztuk/ 50 par</t>
  </si>
  <si>
    <t xml:space="preserve">Elastyczna siatka opatrunkowa (w stanie nierozciągniętym). Rozmiar: długość min. 1000cm, szerokość min. 7,0-9,5cm. </t>
  </si>
  <si>
    <t xml:space="preserve">Elastyczna siatka opatrunkowa (w stanie nierozciągniętym). Rozmiar: długość min. 1000cm, szerokość min. 14-16cm. </t>
  </si>
  <si>
    <r>
      <t>Jałowa folia z elastycznym kręgiem do ochrony brzegów rany operacyjnej</t>
    </r>
    <r>
      <rPr>
        <sz val="10"/>
        <color indexed="17"/>
        <rFont val="Garamond"/>
        <family val="1"/>
      </rPr>
      <t xml:space="preserve"> </t>
    </r>
    <r>
      <rPr>
        <sz val="10"/>
        <rFont val="Garamond"/>
        <family val="1"/>
      </rPr>
      <t>z ringiem 17-18cm do laparotomii.</t>
    </r>
  </si>
  <si>
    <t xml:space="preserve">Basen szpitalny plastikowy </t>
  </si>
  <si>
    <t xml:space="preserve">Kaczka na mocz plastikowa męska </t>
  </si>
  <si>
    <r>
      <t>Miska nerkowa do wyboru: 20 i 28 cm</t>
    </r>
    <r>
      <rPr>
        <sz val="10"/>
        <color indexed="17"/>
        <rFont val="Garamond"/>
        <family val="1"/>
      </rPr>
      <t xml:space="preserve"> </t>
    </r>
    <r>
      <rPr>
        <sz val="10"/>
        <rFont val="Garamond"/>
        <family val="1"/>
      </rPr>
      <t xml:space="preserve">z tworzywa sztucznego odpornego na mocne środki dezynfekcyjne </t>
    </r>
  </si>
  <si>
    <t>Podkład w rolce, 2-warstwowy, celulozowy, wymiary listka (szer. 59cm +/- 10% x 37,8cm +/-10%), długość rolki 50m +/- 10%, średnica rolki 13,1cm +/-10%, 34g/m² +/-10%</t>
  </si>
  <si>
    <t>rolka</t>
  </si>
  <si>
    <t>Podkład w rolce, 2-warstwowy, celulozowy, wymiary listka (szer. 50cm +/-10% x dł. 37,8cm +/-10%), długość rolki 50m +/-10%, średnica rolki 13,1cm +/-10%, 34g/m² +/-10%</t>
  </si>
  <si>
    <t>Podkład w rolce, 2-warstwowy, celulozowy, wymiary listka (szer. 38 cm +/-10% x dł. 37,8cm +/-10%), długość rolki 50m +/-10%, średnica rolki 13,1cm +/-10%, 34g/m² +/-10%</t>
  </si>
  <si>
    <t>Pojemnik do transportu materiału chirurgicznego, wykonany z plastiku  białego lub przezroczystego  PP, odpornego na formalinę, wraz ze szczelną pokrywką, uniemożliwiającą powtórne otwiercie i zamknięcie 150-250ml. Pojemnik może posiadać etykietę z miejscem do opisu oraz z odpowiednim oznakowaniem lub na stałe przytwierdzone oznakowanie np. w postaci: wysokiej, jakości etykiety chemoodpornej.</t>
  </si>
  <si>
    <t>Pojemnik do transportu materiału chirurgicznego, wykonany z plastiku  białego lub przezroczystego PP, odpornego na formalinę, wraz ze szczelną pokrywką, uniemożliwiającą powtórne otwiercie i zamknięcie 330-400ml. Pojemnik może posiadać etykietę z miejscem do opisu oraz z odpowiednim oznakowaniem lub na stałe przytwierdzone oznakowanie np. w postaci: wysokiej, jakości etykiety chemoodpornej.</t>
  </si>
  <si>
    <t>Pojemnik do transportu materiału chirurgicznego, wykonany z plastiku białego lub przezroczystego  PP, odpornego na formalinę, wraz ze szczelną pokrywką, uniemożliwiającą powtórne otwiercie i zamknięcie 500-600 ml. Pojemnik może posiadać etykietę z miejscem do opisu oraz z odpowiednim oznakowaniem  lub na stałe przytwierdzone oznakowanie np. w postaci: wysokiej, jakości etykiety chemoodpornej.</t>
  </si>
  <si>
    <t>Pojemnik do transportu materiału chirurgicznego, wykonany z plastiku białego lub przezroczystego PP, odpornego na formalinę, wraz ze szczelną pokrywką, uniemożliwiającą powtórne otwiercie i zamknięcie 800-1000 ml. Pojemnik może posiadać etykietę z miejscem do opisu oraz z odpowiednim oznakowaniem lub na stałe przytwierdzone oznakowanie np. w postaci: wysokiej, jakości etykiety chemoodpornej.</t>
  </si>
  <si>
    <t>Pojemnik do transportu materiału chirurgicznego, wykonany z plastiku białego lub przezroczystego PP, odpornego na formalinę, wraz ze szczelną pokrywką, uniemożliwiającą powtórne otwiercie i zamknięcie 1500-2500 ml. Pojemnik może posiadać etykietę z miejscem do opisu oraz z odpowiednim oznakowaniem lub na stałe przytwierdzone oznakowanie np. w postaci: wysokiej, jakości etykiety chemoodpornej.</t>
  </si>
  <si>
    <t>Pojemnik do transportu materiału chirurgicznego, wykonany z plastiku białego  lub przezroczystego PP, odpornego na formalinę, wraz ze szczelną pokrywką, uniemożliwiającą powtórne otwiercie i zamknięcie 3000-4000 ml. Pojemnik może posiadać etykietę z miejscem do opisu oraz z odpowiednim oznakowaniem lub na stałe przytwierdzone oznakowanie np. w postaci: wysokiej, jakości etykiety chemoodpornej.</t>
  </si>
  <si>
    <t>Pojemnik do transportu materiału chirurgicznego, wykonany z plastiku białego  lub przezroczystego PP, odpornego na formalinę, wraz ze szczelną pokrywką, uniemożliwiającą powtórne otwiercie i zamknięcie 5000-6000 ml. Pojemnik może posiadać etykietę z miejscem do opisu oraz z odpowiednim oznakowaniem lub na stałe przytwierdzone oznakowanie np. w postaci: wysokiej, jakości etykiety chemoodpornej.</t>
  </si>
  <si>
    <t>Naramienny ciśnieniomierz automatyczny z wyświetlaczem cyfrowym LCD, metoda pomiaru: oscylometryczna, Pompowanie: funkcja Fuzzy-logic kontrolowana pompą elektryczną, pamięć: ostatni pomiar, automatyczny zawór uwalniania powietrza. Technologia intellisense, mankiet dostarczany w zestawie średnica: 22-32 cm. pojemność pamięci -ostatni pomiar, 3 liniowy wyświetlacz LCD (c.skurczowe/c.rozkurczowe/tętno). Zestaw zawiera: Ciśnieniomierz, średni mankiet, Baterie (4xAAA), Instrukcję obsługi, Kartę gwarancyjną, Kartę do notowania zmierzonych wartości ciśnienia</t>
  </si>
  <si>
    <t>200</t>
  </si>
  <si>
    <t xml:space="preserve">Mankiet  o rozmiarze 22 - 32 cm kompatybilny do ciśnieniomierza z poz. 1 </t>
  </si>
  <si>
    <t>20</t>
  </si>
  <si>
    <t xml:space="preserve">Mankiet o rozmiarze 38 - 50 cm kompatybilny do ciśnieniomierza z poz. 1 </t>
  </si>
  <si>
    <t xml:space="preserve">Mankiet o rozmiarze 14 - 21 cm kompatybilny do ciśnieniomierza z poz. 1 </t>
  </si>
  <si>
    <t>Serweta na fotel w rozmiarze 240 x 80 cm z zakładkami min. 10cm wykonana z tkaniny polipropylenowej SMS o gramaturze min.35g/m2 wytrzymała na rozciąganie na sucho w kierunku wzdłuż min. 81 N oraz w poprzek min. 38 N zbadana zgodnie z normą PN-EN 29073-3 lub równoważną oraz wytrzymała na wypychanie na sucho min. 124 kPa zbadana zgodnie z normą PN-EN ISO 13938-1 lub równoważną. Dane potwierdzone kartą danych technicznych wystawioną przez producenta wyrobu</t>
  </si>
  <si>
    <t xml:space="preserve">Ubranie uniwersalne chirurgiczne (bluza + spodnie) wykonane z włókniny antystatycznej, polipropylenowej niepylącej, oddychającej typu SMMS. , o gramaturze min. 35g/m2 , wytrzymałości na wypychanie min. 100 kPa, wytrzymałości na rozerwanie. do stosowania przez personel medyczny w środowisku bloku operacyjnego.Ubranie uniwersalne chirurgiczne posiadające 3 praktyczne kieszenie (2 na dole i 1 na górze ubrania), spełniające wymogi normy PN EN 13795 lub równoważnej  dla odzieży dla bloków operacyjnych (potwierdzone kartą danych technicznych)  W kolorze  zielonym i  niebieskim. Rozmiar S, M, L, XL Każda bluza oraz każde spodnie pakowane osobno.Posiadające etykietę na każdej sztuce wyrobu, zawierające co najmniej nazwę wyrobu, numer katalogowy i nazwę wytwórcy. </t>
  </si>
  <si>
    <t>Rękawice sterylne, lateksowe, lekko pudrowane lub bezpudrowe, teksturowane, o długości całkowitej rękawicy 44-55 cm, sterylizowane radiacyjnie o zmniejszonej zawartości protein, o AQL =&lt;1,5; rozmiary 7-8 (z rozm. połówkowym: 7,5) lub równoważne  w rozmiarach S-6.5, M-7.5, L-8.5 przy zachowaniu pozostałych parametrow specyfikacji.</t>
  </si>
  <si>
    <t>Igła kulkowa w rozmiarze 1,20 x 80 mm.lub  1,20 x 81 mm z koncówką  luer lock . Pewne mocowanie igły na strzykawce.</t>
  </si>
  <si>
    <r>
      <t xml:space="preserve">Strzykawka 50 ml sterylna luer-lock, z możliwością wypełnienia do 60 ml, z  cylindrem w kolorze bursztynowym, ze skalą czytelną i trwała, z podziałką co 1 ml, posiadająca szczelny pierścień tłoka oraz z blokadą zapobiegajacą wysunieciu sie tłoka z komory strzykawki podczas nabierania leku, umożliwiajacą podłączenie do posiadanych pomp typu Ascor S.A, Atom,Abbott Products,B Braun,Becton Dickinson &amp; Company, Cardinal Health,Carefusion,Fresenius, Hospira,Ivac, Kwapisz, Medima, Olympus-KeyMed,Smiths Medical USA, Tehand, Viltechmeda oraz podaż leku w całości, z nazwą producenta na cylindrze strzykawki.
</t>
    </r>
    <r>
      <rPr>
        <sz val="10"/>
        <color indexed="10"/>
        <rFont val="Garamond"/>
        <family val="1"/>
      </rPr>
      <t>Zamawiający dopuszcza strzykawkę</t>
    </r>
    <r>
      <rPr>
        <sz val="10"/>
        <rFont val="Garamond"/>
        <family val="1"/>
      </rPr>
      <t xml:space="preserve"> posiadającą tłok i cylinder wykonany z polipropylenu, co zapewnia pełną kompatybilność i szczelność strzykawki</t>
    </r>
    <r>
      <rPr>
        <sz val="10"/>
        <color indexed="10"/>
        <rFont val="Garamond"/>
        <family val="1"/>
      </rPr>
      <t xml:space="preserve"> przy zachowaniu pozostałych parametrów specyfikacji.</t>
    </r>
  </si>
  <si>
    <t>Rękawice bezlateksowe sterylne, syntetyczne lub neoprenowe lub  poliizoprenowe, teksturowane, bezpudrowe, o AQL=&lt;1,5; sterylizowane radiacyjnie, lub promieniami gamma; rozmiary 6,0-9,0  (z rozm. połówkowymi: 6,5; 7,5; 8,5).
Zamawiający dopuszcza pakowane w powszechnie stosowane opakowania podwójne hermetyczne, podciśnieniowe, zewnętrznie obustronnie foliowe, chroniące m.in. przed szkodliwym działaniem ozonu oraz przedwczesnym starzeniem rękawic przy zachowaniu pozostałych parametrów specyfikacji.</t>
  </si>
  <si>
    <t>Rękawice lateksowe sterylne bezpudrowe, z wewnętrzną warstwą polimerową, teksturowane, o zawartości protein poniżej 50ug/g, o AQL=&lt;1,5; sterylizowane radiacyjnie, rozmiary 6-9 (z rozm. połówkowymi: 6,5; 7,5; 8,5).
Zamawiający dopuszcza pakowane w powszechnie stosowane opakowania podwójne hermetyczne, podciśnieniowe, zewnętrznie obustronnie foliowe, chroniące m.in. przed szkodliwym działaniem ozonu oraz przedwczesnym starzeniem rękawic przy zachowaniu pozostałych parametrów specyfikacji.</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</si>
</sst>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_z_ł_-;\-* #,##0.00\ _z_ł_-;_-* \-??\ _z_ł_-;_-@_-"/>
    <numFmt numFmtId="183" formatCode="_-* #,##0.00&quot; zł&quot;_-;\-* #,##0.00&quot; zł&quot;_-;_-* \-??&quot; zł&quot;_-;_-@_-"/>
    <numFmt numFmtId="184" formatCode="&quot; &quot;#,##0.00,&quot;zł &quot;;&quot;-&quot;#,##0.00,&quot;zł &quot;;&quot; &quot;&quot;-&quot;#&quot; zł &quot;;&quot; &quot;@&quot; &quot;"/>
  </numFmts>
  <fonts count="85">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Calibri"/>
      <family val="2"/>
    </font>
    <font>
      <b/>
      <sz val="18"/>
      <color indexed="56"/>
      <name val="Cambria"/>
      <family val="2"/>
    </font>
    <font>
      <sz val="10"/>
      <name val="Tahoma"/>
      <family val="2"/>
    </font>
    <font>
      <sz val="11"/>
      <color indexed="8"/>
      <name val="Czcionka tekstu podstawowego"/>
      <family val="2"/>
    </font>
    <font>
      <sz val="12"/>
      <name val="Arial"/>
      <family val="2"/>
    </font>
    <font>
      <sz val="11"/>
      <name val="Book Antiqua"/>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10"/>
      <color indexed="8"/>
      <name val="Arial"/>
      <family val="2"/>
    </font>
    <font>
      <sz val="10"/>
      <name val="Garamond"/>
      <family val="1"/>
    </font>
    <font>
      <b/>
      <sz val="10"/>
      <name val="Garamond"/>
      <family val="1"/>
    </font>
    <font>
      <sz val="10"/>
      <color indexed="8"/>
      <name val="Garamond"/>
      <family val="1"/>
    </font>
    <font>
      <i/>
      <sz val="10"/>
      <name val="Garamond"/>
      <family val="1"/>
    </font>
    <font>
      <sz val="11"/>
      <name val="Garamond"/>
      <family val="1"/>
    </font>
    <font>
      <b/>
      <sz val="11"/>
      <name val="Garamond"/>
      <family val="1"/>
    </font>
    <font>
      <i/>
      <sz val="11"/>
      <name val="Garamond"/>
      <family val="1"/>
    </font>
    <font>
      <sz val="10"/>
      <color indexed="17"/>
      <name val="Garamond"/>
      <family val="1"/>
    </font>
    <font>
      <sz val="10"/>
      <color indexed="10"/>
      <name val="Garamond"/>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RotisSansSerif"/>
      <family val="2"/>
    </font>
    <font>
      <b/>
      <sz val="11"/>
      <color indexed="52"/>
      <name val="Calibri"/>
      <family val="2"/>
    </font>
    <font>
      <b/>
      <sz val="11"/>
      <color indexed="8"/>
      <name val="Calibri"/>
      <family val="2"/>
    </font>
    <font>
      <i/>
      <sz val="11"/>
      <color indexed="23"/>
      <name val="Calibri"/>
      <family val="2"/>
    </font>
    <font>
      <b/>
      <sz val="10"/>
      <color indexed="8"/>
      <name val="Calibri"/>
      <family val="2"/>
    </font>
    <font>
      <sz val="11"/>
      <color indexed="10"/>
      <name val="Calibri"/>
      <family val="2"/>
    </font>
    <font>
      <sz val="11"/>
      <color indexed="20"/>
      <name val="Calibri"/>
      <family val="2"/>
    </font>
    <font>
      <b/>
      <sz val="10"/>
      <color indexed="8"/>
      <name val="Garamond"/>
      <family val="1"/>
    </font>
    <font>
      <sz val="11"/>
      <color indexed="8"/>
      <name val="Garamond"/>
      <family val="1"/>
    </font>
    <font>
      <b/>
      <sz val="11"/>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0"/>
      <color theme="1"/>
      <name val="RotisSansSerif"/>
      <family val="2"/>
    </font>
    <font>
      <sz val="11"/>
      <color rgb="FF0000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b/>
      <sz val="10"/>
      <color rgb="FF000000"/>
      <name val="Calibri"/>
      <family val="2"/>
    </font>
    <font>
      <sz val="11"/>
      <color rgb="FFFF0000"/>
      <name val="Calibri"/>
      <family val="2"/>
    </font>
    <font>
      <b/>
      <sz val="18"/>
      <color theme="3"/>
      <name val="Cambria"/>
      <family val="2"/>
    </font>
    <font>
      <sz val="11"/>
      <color rgb="FF9C0006"/>
      <name val="Calibri"/>
      <family val="2"/>
    </font>
    <font>
      <b/>
      <sz val="10"/>
      <color theme="1"/>
      <name val="Garamond"/>
      <family val="1"/>
    </font>
    <font>
      <sz val="10"/>
      <color theme="1"/>
      <name val="Garamond"/>
      <family val="1"/>
    </font>
    <font>
      <sz val="11"/>
      <color theme="1"/>
      <name val="Garamond"/>
      <family val="1"/>
    </font>
    <font>
      <b/>
      <sz val="11"/>
      <color theme="1"/>
      <name val="Garamond"/>
      <family val="1"/>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DDDDDD"/>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2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7" fillId="3" borderId="0" applyNumberFormat="0" applyBorder="0" applyAlignment="0" applyProtection="0"/>
    <xf numFmtId="0" fontId="57" fillId="4" borderId="0" applyNumberFormat="0" applyBorder="0" applyAlignment="0" applyProtection="0"/>
    <xf numFmtId="0" fontId="7" fillId="5" borderId="0" applyNumberFormat="0" applyBorder="0" applyAlignment="0" applyProtection="0"/>
    <xf numFmtId="0" fontId="57" fillId="6" borderId="0" applyNumberFormat="0" applyBorder="0" applyAlignment="0" applyProtection="0"/>
    <xf numFmtId="0" fontId="7" fillId="7" borderId="0" applyNumberFormat="0" applyBorder="0" applyAlignment="0" applyProtection="0"/>
    <xf numFmtId="0" fontId="57" fillId="8" borderId="0" applyNumberFormat="0" applyBorder="0" applyAlignment="0" applyProtection="0"/>
    <xf numFmtId="0" fontId="7" fillId="9" borderId="0" applyNumberFormat="0" applyBorder="0" applyAlignment="0" applyProtection="0"/>
    <xf numFmtId="0" fontId="57" fillId="10" borderId="0" applyNumberFormat="0" applyBorder="0" applyAlignment="0" applyProtection="0"/>
    <xf numFmtId="0" fontId="7" fillId="11" borderId="0" applyNumberFormat="0" applyBorder="0" applyAlignment="0" applyProtection="0"/>
    <xf numFmtId="0" fontId="57" fillId="12" borderId="0" applyNumberFormat="0" applyBorder="0" applyAlignment="0" applyProtection="0"/>
    <xf numFmtId="0" fontId="7" fillId="13" borderId="0" applyNumberFormat="0" applyBorder="0" applyAlignment="0" applyProtection="0"/>
    <xf numFmtId="0" fontId="57" fillId="14" borderId="0" applyNumberFormat="0" applyBorder="0" applyAlignment="0" applyProtection="0"/>
    <xf numFmtId="0" fontId="7" fillId="15" borderId="0" applyNumberFormat="0" applyBorder="0" applyAlignment="0" applyProtection="0"/>
    <xf numFmtId="0" fontId="57" fillId="16" borderId="0" applyNumberFormat="0" applyBorder="0" applyAlignment="0" applyProtection="0"/>
    <xf numFmtId="0" fontId="7" fillId="17" borderId="0" applyNumberFormat="0" applyBorder="0" applyAlignment="0" applyProtection="0"/>
    <xf numFmtId="0" fontId="57" fillId="18" borderId="0" applyNumberFormat="0" applyBorder="0" applyAlignment="0" applyProtection="0"/>
    <xf numFmtId="0" fontId="7" fillId="19" borderId="0" applyNumberFormat="0" applyBorder="0" applyAlignment="0" applyProtection="0"/>
    <xf numFmtId="0" fontId="57" fillId="20" borderId="0" applyNumberFormat="0" applyBorder="0" applyAlignment="0" applyProtection="0"/>
    <xf numFmtId="0" fontId="7" fillId="9" borderId="0" applyNumberFormat="0" applyBorder="0" applyAlignment="0" applyProtection="0"/>
    <xf numFmtId="0" fontId="57" fillId="21" borderId="0" applyNumberFormat="0" applyBorder="0" applyAlignment="0" applyProtection="0"/>
    <xf numFmtId="0" fontId="7" fillId="15" borderId="0" applyNumberFormat="0" applyBorder="0" applyAlignment="0" applyProtection="0"/>
    <xf numFmtId="0" fontId="57" fillId="22" borderId="0" applyNumberFormat="0" applyBorder="0" applyAlignment="0" applyProtection="0"/>
    <xf numFmtId="0" fontId="7" fillId="23" borderId="0" applyNumberFormat="0" applyBorder="0" applyAlignment="0" applyProtection="0"/>
    <xf numFmtId="0" fontId="58" fillId="24" borderId="0" applyNumberFormat="0" applyBorder="0" applyAlignment="0" applyProtection="0"/>
    <xf numFmtId="0" fontId="10" fillId="25" borderId="0" applyNumberFormat="0" applyBorder="0" applyAlignment="0" applyProtection="0"/>
    <xf numFmtId="0" fontId="58" fillId="26" borderId="0" applyNumberFormat="0" applyBorder="0" applyAlignment="0" applyProtection="0"/>
    <xf numFmtId="0" fontId="10" fillId="17" borderId="0" applyNumberFormat="0" applyBorder="0" applyAlignment="0" applyProtection="0"/>
    <xf numFmtId="0" fontId="58" fillId="27" borderId="0" applyNumberFormat="0" applyBorder="0" applyAlignment="0" applyProtection="0"/>
    <xf numFmtId="0" fontId="10" fillId="19" borderId="0" applyNumberFormat="0" applyBorder="0" applyAlignment="0" applyProtection="0"/>
    <xf numFmtId="0" fontId="58" fillId="28" borderId="0" applyNumberFormat="0" applyBorder="0" applyAlignment="0" applyProtection="0"/>
    <xf numFmtId="0" fontId="10" fillId="29" borderId="0" applyNumberFormat="0" applyBorder="0" applyAlignment="0" applyProtection="0"/>
    <xf numFmtId="0" fontId="58" fillId="30" borderId="0" applyNumberFormat="0" applyBorder="0" applyAlignment="0" applyProtection="0"/>
    <xf numFmtId="0" fontId="10" fillId="31" borderId="0" applyNumberFormat="0" applyBorder="0" applyAlignment="0" applyProtection="0"/>
    <xf numFmtId="0" fontId="58" fillId="32" borderId="0" applyNumberFormat="0" applyBorder="0" applyAlignment="0" applyProtection="0"/>
    <xf numFmtId="0" fontId="10" fillId="33" borderId="0" applyNumberFormat="0" applyBorder="0" applyAlignment="0" applyProtection="0"/>
    <xf numFmtId="0" fontId="58" fillId="34" borderId="0" applyNumberFormat="0" applyBorder="0" applyAlignment="0" applyProtection="0"/>
    <xf numFmtId="0" fontId="10" fillId="35" borderId="0" applyNumberFormat="0" applyBorder="0" applyAlignment="0" applyProtection="0"/>
    <xf numFmtId="0" fontId="58" fillId="36" borderId="0" applyNumberFormat="0" applyBorder="0" applyAlignment="0" applyProtection="0"/>
    <xf numFmtId="0" fontId="10" fillId="37" borderId="0" applyNumberFormat="0" applyBorder="0" applyAlignment="0" applyProtection="0"/>
    <xf numFmtId="0" fontId="58" fillId="38" borderId="0" applyNumberFormat="0" applyBorder="0" applyAlignment="0" applyProtection="0"/>
    <xf numFmtId="0" fontId="10" fillId="39" borderId="0" applyNumberFormat="0" applyBorder="0" applyAlignment="0" applyProtection="0"/>
    <xf numFmtId="0" fontId="58" fillId="40" borderId="0" applyNumberFormat="0" applyBorder="0" applyAlignment="0" applyProtection="0"/>
    <xf numFmtId="0" fontId="10" fillId="29" borderId="0" applyNumberFormat="0" applyBorder="0" applyAlignment="0" applyProtection="0"/>
    <xf numFmtId="0" fontId="58" fillId="41" borderId="0" applyNumberFormat="0" applyBorder="0" applyAlignment="0" applyProtection="0"/>
    <xf numFmtId="0" fontId="10" fillId="31" borderId="0" applyNumberFormat="0" applyBorder="0" applyAlignment="0" applyProtection="0"/>
    <xf numFmtId="0" fontId="58" fillId="42" borderId="0" applyNumberFormat="0" applyBorder="0" applyAlignment="0" applyProtection="0"/>
    <xf numFmtId="0" fontId="10" fillId="43" borderId="0" applyNumberFormat="0" applyBorder="0" applyAlignment="0" applyProtection="0"/>
    <xf numFmtId="183" fontId="0" fillId="0" borderId="0" applyFill="0" applyBorder="0" applyAlignment="0" applyProtection="0"/>
    <xf numFmtId="0" fontId="59" fillId="44" borderId="1" applyNumberFormat="0" applyAlignment="0" applyProtection="0"/>
    <xf numFmtId="0" fontId="11" fillId="13" borderId="2" applyNumberFormat="0" applyAlignment="0" applyProtection="0"/>
    <xf numFmtId="0" fontId="60" fillId="45" borderId="3" applyNumberFormat="0" applyAlignment="0" applyProtection="0"/>
    <xf numFmtId="0" fontId="12" fillId="46" borderId="4" applyNumberFormat="0" applyAlignment="0" applyProtection="0"/>
    <xf numFmtId="0" fontId="13" fillId="7" borderId="0" applyNumberFormat="0" applyBorder="0" applyAlignment="0" applyProtection="0"/>
    <xf numFmtId="0" fontId="61" fillId="4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43" fontId="5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7" fillId="0" borderId="0">
      <alignment/>
      <protection/>
    </xf>
    <xf numFmtId="0" fontId="25" fillId="0" borderId="0" applyNumberFormat="0" applyFill="0" applyBorder="0" applyProtection="0">
      <alignment vertical="top" wrapText="1"/>
    </xf>
    <xf numFmtId="0" fontId="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14" fillId="0" borderId="6" applyNumberFormat="0" applyFill="0" applyAlignment="0" applyProtection="0"/>
    <xf numFmtId="0" fontId="65" fillId="48" borderId="7" applyNumberFormat="0" applyAlignment="0" applyProtection="0"/>
    <xf numFmtId="0" fontId="15" fillId="49" borderId="8" applyNumberFormat="0" applyAlignment="0" applyProtection="0"/>
    <xf numFmtId="0" fontId="66" fillId="0" borderId="9" applyNumberFormat="0" applyFill="0" applyAlignment="0" applyProtection="0"/>
    <xf numFmtId="0" fontId="16" fillId="0" borderId="10" applyNumberFormat="0" applyFill="0" applyAlignment="0" applyProtection="0"/>
    <xf numFmtId="0" fontId="67" fillId="0" borderId="11" applyNumberFormat="0" applyFill="0" applyAlignment="0" applyProtection="0"/>
    <xf numFmtId="0" fontId="17" fillId="0" borderId="12" applyNumberFormat="0" applyFill="0" applyAlignment="0" applyProtection="0"/>
    <xf numFmtId="0" fontId="68" fillId="0" borderId="13" applyNumberFormat="0" applyFill="0" applyAlignment="0" applyProtection="0"/>
    <xf numFmtId="0" fontId="18" fillId="0" borderId="14" applyNumberFormat="0" applyFill="0" applyAlignment="0" applyProtection="0"/>
    <xf numFmtId="0" fontId="68" fillId="0" borderId="0" applyNumberFormat="0" applyFill="0" applyBorder="0" applyAlignment="0" applyProtection="0"/>
    <xf numFmtId="0" fontId="18" fillId="0" borderId="0" applyNumberFormat="0" applyFill="0" applyBorder="0" applyAlignment="0" applyProtection="0"/>
    <xf numFmtId="0" fontId="69" fillId="50" borderId="0" applyNumberFormat="0" applyBorder="0" applyAlignment="0" applyProtection="0"/>
    <xf numFmtId="0" fontId="69" fillId="50" borderId="0" applyNumberFormat="0" applyBorder="0" applyAlignment="0" applyProtection="0"/>
    <xf numFmtId="0" fontId="19" fillId="51" borderId="0" applyNumberFormat="0" applyBorder="0" applyAlignment="0" applyProtection="0"/>
    <xf numFmtId="0" fontId="70" fillId="5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7" fillId="0" borderId="0">
      <alignment/>
      <protection/>
    </xf>
    <xf numFmtId="0" fontId="0" fillId="0" borderId="0">
      <alignment/>
      <protection/>
    </xf>
    <xf numFmtId="0" fontId="3" fillId="0" borderId="0">
      <alignment/>
      <protection/>
    </xf>
    <xf numFmtId="0" fontId="57" fillId="0" borderId="0">
      <alignment/>
      <protection/>
    </xf>
    <xf numFmtId="0" fontId="6" fillId="0" borderId="0">
      <alignment/>
      <protection/>
    </xf>
    <xf numFmtId="0" fontId="0" fillId="0" borderId="0">
      <alignment/>
      <protection/>
    </xf>
    <xf numFmtId="0" fontId="57" fillId="0" borderId="0">
      <alignment/>
      <protection/>
    </xf>
    <xf numFmtId="0" fontId="0" fillId="0" borderId="0">
      <alignment/>
      <protection/>
    </xf>
    <xf numFmtId="0" fontId="57" fillId="0" borderId="0">
      <alignment/>
      <protection/>
    </xf>
    <xf numFmtId="0" fontId="0" fillId="0" borderId="0">
      <alignment vertical="top"/>
      <protection/>
    </xf>
    <xf numFmtId="0" fontId="0" fillId="0" borderId="0">
      <alignment vertical="top"/>
      <protection/>
    </xf>
    <xf numFmtId="0" fontId="0" fillId="0" borderId="0">
      <alignment/>
      <protection/>
    </xf>
    <xf numFmtId="0" fontId="3" fillId="0" borderId="0">
      <alignment/>
      <protection/>
    </xf>
    <xf numFmtId="0" fontId="0" fillId="0" borderId="0">
      <alignment vertical="top"/>
      <protection/>
    </xf>
    <xf numFmtId="0" fontId="57" fillId="0" borderId="0">
      <alignment/>
      <protection/>
    </xf>
    <xf numFmtId="0" fontId="71"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57" fillId="0" borderId="0">
      <alignment/>
      <protection/>
    </xf>
    <xf numFmtId="0" fontId="0" fillId="0" borderId="0">
      <alignment/>
      <protection/>
    </xf>
    <xf numFmtId="0" fontId="9" fillId="0" borderId="0">
      <alignment/>
      <protection/>
    </xf>
    <xf numFmtId="0" fontId="57" fillId="0" borderId="0">
      <alignment/>
      <protection/>
    </xf>
    <xf numFmtId="0" fontId="0" fillId="0" borderId="0">
      <alignment/>
      <protection/>
    </xf>
    <xf numFmtId="0" fontId="57" fillId="0" borderId="0">
      <alignment/>
      <protection/>
    </xf>
    <xf numFmtId="0" fontId="57"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72" fillId="0" borderId="0">
      <alignment/>
      <protection/>
    </xf>
    <xf numFmtId="0" fontId="57" fillId="0" borderId="0">
      <alignment/>
      <protection/>
    </xf>
    <xf numFmtId="0" fontId="57" fillId="0" borderId="0">
      <alignment/>
      <protection/>
    </xf>
    <xf numFmtId="0" fontId="57"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57" fillId="0" borderId="0">
      <alignment/>
      <protection/>
    </xf>
    <xf numFmtId="0" fontId="57" fillId="0" borderId="0">
      <alignment/>
      <protection/>
    </xf>
    <xf numFmtId="0" fontId="73" fillId="0" borderId="0">
      <alignment/>
      <protection/>
    </xf>
    <xf numFmtId="0" fontId="3" fillId="0" borderId="0">
      <alignment/>
      <protection/>
    </xf>
    <xf numFmtId="0" fontId="3" fillId="0" borderId="0">
      <alignment/>
      <protection/>
    </xf>
    <xf numFmtId="0" fontId="57"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 fillId="0" borderId="0">
      <alignment/>
      <protection/>
    </xf>
    <xf numFmtId="0" fontId="73" fillId="0" borderId="0">
      <alignment/>
      <protection/>
    </xf>
    <xf numFmtId="0" fontId="4" fillId="0" borderId="0">
      <alignment/>
      <protection/>
    </xf>
    <xf numFmtId="0" fontId="0" fillId="0" borderId="0">
      <alignment/>
      <protection/>
    </xf>
    <xf numFmtId="0" fontId="57" fillId="0" borderId="0">
      <alignment/>
      <protection/>
    </xf>
    <xf numFmtId="0" fontId="0" fillId="0" borderId="0">
      <alignment/>
      <protection/>
    </xf>
    <xf numFmtId="0" fontId="57" fillId="0" borderId="0">
      <alignment/>
      <protection/>
    </xf>
    <xf numFmtId="0" fontId="0" fillId="0" borderId="0">
      <alignment/>
      <protection/>
    </xf>
    <xf numFmtId="0" fontId="57" fillId="0" borderId="0">
      <alignment/>
      <protection/>
    </xf>
    <xf numFmtId="0" fontId="3" fillId="0" borderId="0">
      <alignment/>
      <protection/>
    </xf>
    <xf numFmtId="0" fontId="3" fillId="0" borderId="0">
      <alignment/>
      <protection/>
    </xf>
    <xf numFmtId="0" fontId="57" fillId="0" borderId="0">
      <alignment/>
      <protection/>
    </xf>
    <xf numFmtId="0" fontId="57" fillId="0" borderId="0">
      <alignment/>
      <protection/>
    </xf>
    <xf numFmtId="0" fontId="0" fillId="0" borderId="0">
      <alignment/>
      <protection/>
    </xf>
    <xf numFmtId="0" fontId="57"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57" fillId="0" borderId="0">
      <alignment/>
      <protection/>
    </xf>
    <xf numFmtId="0" fontId="57" fillId="0" borderId="0">
      <alignment/>
      <protection/>
    </xf>
    <xf numFmtId="0" fontId="74" fillId="45" borderId="1" applyNumberFormat="0" applyAlignment="0" applyProtection="0"/>
    <xf numFmtId="0" fontId="20" fillId="46" borderId="2"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0" fontId="8" fillId="0" borderId="0">
      <alignment/>
      <protection/>
    </xf>
    <xf numFmtId="0" fontId="75" fillId="0" borderId="15" applyNumberFormat="0" applyFill="0" applyAlignment="0" applyProtection="0"/>
    <xf numFmtId="0" fontId="21" fillId="0" borderId="16" applyNumberFormat="0" applyFill="0" applyAlignment="0" applyProtection="0"/>
    <xf numFmtId="184" fontId="4" fillId="0" borderId="0">
      <alignment/>
      <protection/>
    </xf>
    <xf numFmtId="183" fontId="0" fillId="0" borderId="0" applyBorder="0" applyProtection="0">
      <alignment/>
    </xf>
    <xf numFmtId="0" fontId="76" fillId="0" borderId="0" applyNumberFormat="0" applyFill="0" applyBorder="0" applyAlignment="0" applyProtection="0"/>
    <xf numFmtId="0" fontId="22" fillId="0" borderId="0" applyNumberFormat="0" applyFill="0" applyBorder="0" applyAlignment="0" applyProtection="0"/>
    <xf numFmtId="0" fontId="77" fillId="52" borderId="0" applyBorder="0" applyProtection="0">
      <alignment/>
    </xf>
    <xf numFmtId="0" fontId="78" fillId="0" borderId="0" applyNumberFormat="0" applyFill="0" applyBorder="0" applyAlignment="0" applyProtection="0"/>
    <xf numFmtId="0" fontId="23" fillId="0" borderId="0" applyNumberFormat="0" applyFill="0" applyBorder="0" applyAlignment="0" applyProtection="0"/>
    <xf numFmtId="0" fontId="79" fillId="0" borderId="0" applyNumberFormat="0" applyFill="0" applyBorder="0" applyAlignment="0" applyProtection="0"/>
    <xf numFmtId="0" fontId="5" fillId="0" borderId="0" applyNumberFormat="0" applyFill="0" applyBorder="0" applyAlignment="0" applyProtection="0"/>
    <xf numFmtId="0" fontId="0" fillId="53" borderId="17" applyNumberFormat="0" applyFont="0" applyAlignment="0" applyProtection="0"/>
    <xf numFmtId="0" fontId="0" fillId="54" borderId="1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83" fontId="0" fillId="0" borderId="0" applyFill="0" applyBorder="0" applyAlignment="0" applyProtection="0"/>
    <xf numFmtId="44" fontId="3" fillId="0" borderId="0" applyFont="0" applyFill="0" applyBorder="0" applyAlignment="0" applyProtection="0"/>
    <xf numFmtId="183"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3" fontId="0" fillId="0" borderId="0" applyFill="0" applyBorder="0" applyAlignment="0" applyProtection="0"/>
    <xf numFmtId="44"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44" fontId="0" fillId="0" borderId="0" applyFont="0" applyFill="0" applyBorder="0" applyAlignment="0" applyProtection="0"/>
    <xf numFmtId="183" fontId="3" fillId="0" borderId="0" applyFill="0" applyBorder="0" applyAlignment="0" applyProtection="0"/>
    <xf numFmtId="44" fontId="57" fillId="0" borderId="0" applyFont="0" applyFill="0" applyBorder="0" applyAlignment="0" applyProtection="0"/>
    <xf numFmtId="183" fontId="3"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4" fillId="5" borderId="0" applyNumberFormat="0" applyBorder="0" applyAlignment="0" applyProtection="0"/>
    <xf numFmtId="0" fontId="80" fillId="55" borderId="0" applyNumberFormat="0" applyBorder="0" applyAlignment="0" applyProtection="0"/>
  </cellStyleXfs>
  <cellXfs count="108">
    <xf numFmtId="0" fontId="0" fillId="0" borderId="0" xfId="0" applyAlignment="1">
      <alignment/>
    </xf>
    <xf numFmtId="0" fontId="26" fillId="0" borderId="0" xfId="0" applyFont="1" applyFill="1" applyAlignment="1" applyProtection="1">
      <alignment horizontal="left" vertical="top" wrapText="1"/>
      <protection locked="0"/>
    </xf>
    <xf numFmtId="0" fontId="26" fillId="0" borderId="0" xfId="0" applyFont="1" applyFill="1" applyAlignment="1" applyProtection="1">
      <alignment horizontal="left" vertical="top"/>
      <protection locked="0"/>
    </xf>
    <xf numFmtId="3" fontId="26" fillId="0" borderId="0" xfId="0" applyNumberFormat="1" applyFont="1" applyFill="1" applyAlignment="1" applyProtection="1">
      <alignment horizontal="left" vertical="top" wrapText="1"/>
      <protection locked="0"/>
    </xf>
    <xf numFmtId="0" fontId="26" fillId="0" borderId="0" xfId="0" applyFont="1" applyFill="1" applyAlignment="1" applyProtection="1">
      <alignment horizontal="right" vertical="top"/>
      <protection locked="0"/>
    </xf>
    <xf numFmtId="9" fontId="26" fillId="0" borderId="0" xfId="0" applyNumberFormat="1" applyFont="1" applyFill="1" applyAlignment="1" applyProtection="1">
      <alignment horizontal="left" vertical="top" wrapText="1"/>
      <protection locked="0"/>
    </xf>
    <xf numFmtId="0" fontId="26" fillId="0" borderId="0" xfId="0" applyFont="1" applyFill="1" applyAlignment="1" applyProtection="1">
      <alignment horizontal="right"/>
      <protection locked="0"/>
    </xf>
    <xf numFmtId="0" fontId="27" fillId="0" borderId="0" xfId="0" applyFont="1" applyFill="1" applyAlignment="1" applyProtection="1">
      <alignment horizontal="left" vertical="top" wrapText="1"/>
      <protection locked="0"/>
    </xf>
    <xf numFmtId="0" fontId="27" fillId="0" borderId="19"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locked="0"/>
    </xf>
    <xf numFmtId="3" fontId="26" fillId="0" borderId="0" xfId="0" applyNumberFormat="1"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protection locked="0"/>
    </xf>
    <xf numFmtId="0" fontId="81" fillId="0" borderId="0" xfId="0" applyFont="1" applyFill="1" applyAlignment="1" applyProtection="1">
      <alignment horizontal="left" vertical="top" wrapText="1"/>
      <protection locked="0"/>
    </xf>
    <xf numFmtId="1" fontId="82" fillId="0" borderId="0" xfId="0" applyNumberFormat="1" applyFont="1" applyFill="1" applyBorder="1" applyAlignment="1" applyProtection="1">
      <alignment horizontal="left" vertical="top" wrapText="1"/>
      <protection locked="0"/>
    </xf>
    <xf numFmtId="0" fontId="82" fillId="0" borderId="0" xfId="0" applyFont="1" applyFill="1" applyBorder="1" applyAlignment="1" applyProtection="1">
      <alignment horizontal="center" vertical="top" wrapText="1"/>
      <protection locked="0"/>
    </xf>
    <xf numFmtId="0" fontId="81" fillId="0" borderId="20" xfId="0" applyFont="1" applyFill="1" applyBorder="1" applyAlignment="1" applyProtection="1">
      <alignment horizontal="left" vertical="top" wrapText="1"/>
      <protection locked="0"/>
    </xf>
    <xf numFmtId="0" fontId="82" fillId="0" borderId="0" xfId="0" applyFont="1" applyFill="1" applyAlignment="1" applyProtection="1">
      <alignment horizontal="left" vertical="top" wrapText="1"/>
      <protection locked="0"/>
    </xf>
    <xf numFmtId="0" fontId="82" fillId="0" borderId="0" xfId="0" applyFont="1" applyFill="1" applyBorder="1" applyAlignment="1" applyProtection="1">
      <alignment horizontal="left" vertical="top" wrapText="1"/>
      <protection locked="0"/>
    </xf>
    <xf numFmtId="3" fontId="81" fillId="0" borderId="0" xfId="0" applyNumberFormat="1" applyFont="1" applyFill="1" applyAlignment="1" applyProtection="1">
      <alignment horizontal="left" vertical="top"/>
      <protection locked="0"/>
    </xf>
    <xf numFmtId="3" fontId="81" fillId="0" borderId="0" xfId="0" applyNumberFormat="1" applyFont="1" applyFill="1" applyAlignment="1" applyProtection="1">
      <alignment horizontal="left" vertical="top" wrapText="1"/>
      <protection locked="0"/>
    </xf>
    <xf numFmtId="1" fontId="82" fillId="0" borderId="0" xfId="0" applyNumberFormat="1" applyFont="1" applyFill="1" applyAlignment="1" applyProtection="1">
      <alignment horizontal="left" vertical="top" wrapText="1"/>
      <protection locked="0"/>
    </xf>
    <xf numFmtId="0" fontId="82" fillId="0" borderId="0" xfId="0" applyFont="1" applyFill="1" applyAlignment="1" applyProtection="1">
      <alignment horizontal="center" vertical="top" wrapText="1"/>
      <protection locked="0"/>
    </xf>
    <xf numFmtId="0" fontId="81" fillId="0" borderId="19" xfId="0" applyFont="1" applyFill="1" applyBorder="1" applyAlignment="1" applyProtection="1">
      <alignment horizontal="left" vertical="top" wrapText="1"/>
      <protection locked="0"/>
    </xf>
    <xf numFmtId="175" fontId="81" fillId="0" borderId="20" xfId="80" applyNumberFormat="1" applyFont="1" applyFill="1" applyBorder="1" applyAlignment="1" applyProtection="1">
      <alignment horizontal="left" vertical="top" wrapText="1"/>
      <protection locked="0"/>
    </xf>
    <xf numFmtId="0" fontId="82" fillId="0" borderId="21" xfId="0" applyFont="1" applyFill="1" applyBorder="1" applyAlignment="1" applyProtection="1">
      <alignment horizontal="left" vertical="top" wrapText="1"/>
      <protection locked="0"/>
    </xf>
    <xf numFmtId="0" fontId="81" fillId="0" borderId="0" xfId="0" applyFont="1" applyFill="1" applyAlignment="1" applyProtection="1">
      <alignment horizontal="center" vertical="center" wrapText="1"/>
      <protection locked="0"/>
    </xf>
    <xf numFmtId="0" fontId="82" fillId="0" borderId="19" xfId="0" applyFont="1" applyFill="1" applyBorder="1" applyAlignment="1" applyProtection="1">
      <alignment horizontal="center" vertical="top" wrapText="1"/>
      <protection locked="0"/>
    </xf>
    <xf numFmtId="0" fontId="26" fillId="0" borderId="20" xfId="0" applyFont="1" applyFill="1" applyBorder="1" applyAlignment="1">
      <alignment horizontal="left" vertical="center" wrapText="1"/>
    </xf>
    <xf numFmtId="3" fontId="82" fillId="0" borderId="19" xfId="0" applyNumberFormat="1" applyFont="1" applyFill="1" applyBorder="1" applyAlignment="1">
      <alignment horizontal="center" vertical="center" wrapText="1"/>
    </xf>
    <xf numFmtId="49" fontId="26" fillId="0" borderId="19" xfId="0" applyNumberFormat="1" applyFont="1" applyFill="1" applyBorder="1" applyAlignment="1" applyProtection="1">
      <alignment horizontal="center" vertical="center" wrapText="1"/>
      <protection/>
    </xf>
    <xf numFmtId="4" fontId="82" fillId="0" borderId="19" xfId="0" applyNumberFormat="1" applyFont="1" applyFill="1" applyBorder="1" applyAlignment="1" applyProtection="1">
      <alignment horizontal="left" vertical="top" wrapText="1" shrinkToFit="1"/>
      <protection locked="0"/>
    </xf>
    <xf numFmtId="44" fontId="82" fillId="0" borderId="19" xfId="0" applyNumberFormat="1" applyFont="1" applyFill="1" applyBorder="1" applyAlignment="1" applyProtection="1">
      <alignment horizontal="left" vertical="top" wrapText="1"/>
      <protection locked="0"/>
    </xf>
    <xf numFmtId="9" fontId="82" fillId="0" borderId="0" xfId="0" applyNumberFormat="1" applyFont="1" applyFill="1" applyAlignment="1" applyProtection="1">
      <alignment horizontal="left" vertical="top" wrapText="1"/>
      <protection locked="0"/>
    </xf>
    <xf numFmtId="0" fontId="26" fillId="0" borderId="19" xfId="0" applyFont="1" applyFill="1" applyBorder="1" applyAlignment="1" applyProtection="1">
      <alignment horizontal="left" vertical="top" wrapText="1"/>
      <protection locked="0"/>
    </xf>
    <xf numFmtId="0" fontId="26" fillId="0" borderId="19" xfId="0" applyFont="1" applyFill="1" applyBorder="1" applyAlignment="1" applyProtection="1">
      <alignment horizontal="center" vertical="top" wrapText="1"/>
      <protection locked="0"/>
    </xf>
    <xf numFmtId="3" fontId="26" fillId="0" borderId="19" xfId="0" applyNumberFormat="1"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wrapText="1"/>
      <protection locked="0"/>
    </xf>
    <xf numFmtId="3" fontId="30" fillId="0" borderId="0" xfId="0" applyNumberFormat="1" applyFont="1" applyFill="1" applyBorder="1" applyAlignment="1" applyProtection="1">
      <alignment horizontal="right" vertical="top" wrapText="1"/>
      <protection locked="0"/>
    </xf>
    <xf numFmtId="0" fontId="31" fillId="0" borderId="0" xfId="0" applyFont="1" applyFill="1" applyBorder="1" applyAlignment="1" applyProtection="1">
      <alignment horizontal="center" vertical="top"/>
      <protection locked="0"/>
    </xf>
    <xf numFmtId="3" fontId="30" fillId="0" borderId="0" xfId="0" applyNumberFormat="1" applyFont="1" applyFill="1" applyBorder="1" applyAlignment="1" applyProtection="1">
      <alignment horizontal="left" vertical="top" wrapText="1"/>
      <protection locked="0"/>
    </xf>
    <xf numFmtId="0" fontId="30" fillId="0" borderId="0" xfId="0" applyFont="1" applyFill="1" applyBorder="1" applyAlignment="1" applyProtection="1">
      <alignment horizontal="justify" vertical="top" wrapText="1"/>
      <protection locked="0"/>
    </xf>
    <xf numFmtId="0" fontId="30" fillId="0" borderId="19" xfId="0" applyFont="1" applyFill="1" applyBorder="1" applyAlignment="1" applyProtection="1">
      <alignment horizontal="left" vertical="top" wrapText="1"/>
      <protection locked="0"/>
    </xf>
    <xf numFmtId="0" fontId="31" fillId="0" borderId="19" xfId="0" applyFont="1" applyFill="1" applyBorder="1" applyAlignment="1" applyProtection="1">
      <alignment horizontal="left" vertical="top" wrapText="1"/>
      <protection locked="0"/>
    </xf>
    <xf numFmtId="0" fontId="31" fillId="0" borderId="0" xfId="0" applyFont="1" applyFill="1" applyBorder="1" applyAlignment="1" applyProtection="1">
      <alignment horizontal="left" vertical="top" wrapText="1"/>
      <protection locked="0"/>
    </xf>
    <xf numFmtId="3" fontId="31" fillId="0" borderId="0" xfId="0" applyNumberFormat="1" applyFont="1" applyFill="1" applyBorder="1" applyAlignment="1" applyProtection="1">
      <alignment horizontal="left" vertical="top" wrapText="1"/>
      <protection locked="0"/>
    </xf>
    <xf numFmtId="0" fontId="30" fillId="0" borderId="0" xfId="0" applyFont="1" applyFill="1" applyAlignment="1" applyProtection="1">
      <alignment horizontal="left" vertical="top" wrapText="1"/>
      <protection locked="0"/>
    </xf>
    <xf numFmtId="3" fontId="30" fillId="0" borderId="0" xfId="0" applyNumberFormat="1" applyFont="1" applyFill="1" applyAlignment="1" applyProtection="1">
      <alignment horizontal="left" vertical="top" wrapText="1"/>
      <protection locked="0"/>
    </xf>
    <xf numFmtId="3" fontId="31" fillId="0" borderId="19" xfId="0" applyNumberFormat="1" applyFont="1" applyFill="1" applyBorder="1" applyAlignment="1" applyProtection="1">
      <alignment horizontal="left" vertical="top" wrapText="1"/>
      <protection locked="0"/>
    </xf>
    <xf numFmtId="44" fontId="30" fillId="0" borderId="19" xfId="233" applyNumberFormat="1" applyFont="1" applyFill="1" applyBorder="1" applyAlignment="1" applyProtection="1">
      <alignment horizontal="left" vertical="top" wrapText="1"/>
      <protection locked="0"/>
    </xf>
    <xf numFmtId="44" fontId="30" fillId="0" borderId="0" xfId="0" applyNumberFormat="1" applyFont="1" applyFill="1" applyBorder="1" applyAlignment="1" applyProtection="1">
      <alignment horizontal="right" vertical="top" wrapText="1"/>
      <protection locked="0"/>
    </xf>
    <xf numFmtId="0" fontId="30" fillId="0" borderId="22" xfId="0" applyFont="1" applyFill="1" applyBorder="1" applyAlignment="1" applyProtection="1">
      <alignment horizontal="left" vertical="top" wrapText="1"/>
      <protection locked="0"/>
    </xf>
    <xf numFmtId="44" fontId="30" fillId="0" borderId="22" xfId="233" applyNumberFormat="1" applyFont="1" applyFill="1" applyBorder="1" applyAlignment="1" applyProtection="1">
      <alignment horizontal="left" vertical="top" wrapText="1"/>
      <protection locked="0"/>
    </xf>
    <xf numFmtId="0" fontId="30" fillId="0" borderId="23" xfId="0" applyFont="1" applyFill="1" applyBorder="1" applyAlignment="1" applyProtection="1">
      <alignment horizontal="left" vertical="top" wrapText="1"/>
      <protection locked="0"/>
    </xf>
    <xf numFmtId="44" fontId="30" fillId="0" borderId="23" xfId="233" applyNumberFormat="1" applyFont="1" applyFill="1" applyBorder="1" applyAlignment="1" applyProtection="1">
      <alignment horizontal="left" vertical="top" wrapText="1"/>
      <protection locked="0"/>
    </xf>
    <xf numFmtId="44" fontId="30" fillId="0" borderId="0" xfId="233" applyNumberFormat="1" applyFont="1" applyFill="1" applyBorder="1" applyAlignment="1" applyProtection="1">
      <alignment horizontal="left" vertical="top" wrapText="1"/>
      <protection locked="0"/>
    </xf>
    <xf numFmtId="3" fontId="30" fillId="0" borderId="0" xfId="233" applyNumberFormat="1" applyFont="1" applyFill="1" applyBorder="1" applyAlignment="1" applyProtection="1">
      <alignment horizontal="left" vertical="top" wrapText="1"/>
      <protection locked="0"/>
    </xf>
    <xf numFmtId="0" fontId="83" fillId="0" borderId="0" xfId="0"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protection locked="0"/>
    </xf>
    <xf numFmtId="0" fontId="83" fillId="0" borderId="0" xfId="0" applyFont="1" applyFill="1" applyAlignment="1" applyProtection="1">
      <alignment horizontal="left" vertical="top" wrapText="1"/>
      <protection locked="0"/>
    </xf>
    <xf numFmtId="49" fontId="83" fillId="0" borderId="0" xfId="0" applyNumberFormat="1" applyFont="1" applyFill="1" applyBorder="1" applyAlignment="1" applyProtection="1">
      <alignment horizontal="left" vertical="top" wrapText="1"/>
      <protection locked="0"/>
    </xf>
    <xf numFmtId="0" fontId="83" fillId="0" borderId="19" xfId="0" applyFont="1" applyFill="1" applyBorder="1" applyAlignment="1" applyProtection="1">
      <alignment horizontal="left" vertical="top" wrapText="1"/>
      <protection locked="0"/>
    </xf>
    <xf numFmtId="49" fontId="83" fillId="0" borderId="19" xfId="0" applyNumberFormat="1" applyFont="1" applyFill="1" applyBorder="1" applyAlignment="1" applyProtection="1">
      <alignment horizontal="left" vertical="top" wrapText="1"/>
      <protection locked="0"/>
    </xf>
    <xf numFmtId="49" fontId="83" fillId="0" borderId="20" xfId="0" applyNumberFormat="1" applyFont="1" applyFill="1" applyBorder="1" applyAlignment="1" applyProtection="1">
      <alignment horizontal="left" vertical="top" wrapText="1"/>
      <protection locked="0"/>
    </xf>
    <xf numFmtId="3" fontId="83" fillId="0" borderId="19" xfId="0" applyNumberFormat="1" applyFont="1" applyFill="1" applyBorder="1" applyAlignment="1" applyProtection="1">
      <alignment horizontal="right" vertical="top" wrapText="1"/>
      <protection locked="0"/>
    </xf>
    <xf numFmtId="49" fontId="84" fillId="0" borderId="19" xfId="0" applyNumberFormat="1" applyFont="1" applyFill="1" applyBorder="1" applyAlignment="1" applyProtection="1">
      <alignment horizontal="left" vertical="top" wrapText="1"/>
      <protection locked="0"/>
    </xf>
    <xf numFmtId="3" fontId="84" fillId="0" borderId="19" xfId="0" applyNumberFormat="1" applyFont="1" applyFill="1" applyBorder="1" applyAlignment="1" applyProtection="1">
      <alignment horizontal="right" vertical="top" wrapText="1"/>
      <protection locked="0"/>
    </xf>
    <xf numFmtId="0" fontId="30" fillId="0" borderId="0" xfId="0" applyFont="1" applyFill="1" applyAlignment="1" applyProtection="1">
      <alignment horizontal="justify" vertical="top" wrapText="1"/>
      <protection locked="0"/>
    </xf>
    <xf numFmtId="0" fontId="26" fillId="0" borderId="19" xfId="0" applyFont="1" applyFill="1" applyBorder="1" applyAlignment="1" applyProtection="1">
      <alignment horizontal="center" vertical="center" wrapText="1"/>
      <protection locked="0"/>
    </xf>
    <xf numFmtId="3" fontId="26" fillId="0" borderId="19" xfId="0" applyNumberFormat="1" applyFont="1" applyFill="1" applyBorder="1" applyAlignment="1" applyProtection="1">
      <alignment horizontal="center" vertical="center" wrapText="1"/>
      <protection locked="0"/>
    </xf>
    <xf numFmtId="0" fontId="26" fillId="0" borderId="19" xfId="0" applyFont="1" applyBorder="1" applyAlignment="1">
      <alignment horizontal="left" vertical="center" wrapText="1"/>
    </xf>
    <xf numFmtId="0" fontId="26" fillId="0" borderId="19" xfId="205" applyFont="1" applyFill="1" applyBorder="1" applyAlignment="1">
      <alignment horizontal="left" vertical="center" wrapText="1"/>
      <protection/>
    </xf>
    <xf numFmtId="3" fontId="82" fillId="56" borderId="19" xfId="0" applyNumberFormat="1" applyFont="1" applyFill="1" applyBorder="1" applyAlignment="1">
      <alignment horizontal="center" vertical="center" wrapText="1"/>
    </xf>
    <xf numFmtId="0" fontId="26" fillId="57" borderId="19" xfId="0" applyFont="1" applyFill="1" applyBorder="1" applyAlignment="1">
      <alignment horizontal="center" vertical="center" wrapText="1"/>
    </xf>
    <xf numFmtId="0" fontId="26" fillId="56" borderId="19" xfId="0" applyFont="1" applyFill="1" applyBorder="1" applyAlignment="1" applyProtection="1">
      <alignment horizontal="left" vertical="center" wrapText="1"/>
      <protection locked="0"/>
    </xf>
    <xf numFmtId="3" fontId="26" fillId="0" borderId="19" xfId="0" applyNumberFormat="1" applyFont="1" applyBorder="1" applyAlignment="1">
      <alignment horizontal="center" vertical="center" wrapText="1"/>
    </xf>
    <xf numFmtId="0" fontId="26" fillId="0" borderId="19" xfId="0" applyFont="1" applyFill="1" applyBorder="1" applyAlignment="1">
      <alignment horizontal="left" vertical="center" wrapText="1"/>
    </xf>
    <xf numFmtId="3" fontId="26" fillId="56" borderId="19" xfId="0" applyNumberFormat="1" applyFont="1" applyFill="1" applyBorder="1" applyAlignment="1">
      <alignment horizontal="center" vertical="center" wrapText="1"/>
    </xf>
    <xf numFmtId="0" fontId="26" fillId="0" borderId="19" xfId="0" applyFont="1" applyFill="1" applyBorder="1" applyAlignment="1">
      <alignment horizontal="center" vertical="center" wrapText="1"/>
    </xf>
    <xf numFmtId="0" fontId="82" fillId="57" borderId="19" xfId="0" applyFont="1" applyFill="1" applyBorder="1" applyAlignment="1" applyProtection="1">
      <alignment vertical="center" wrapText="1"/>
      <protection locked="0"/>
    </xf>
    <xf numFmtId="49" fontId="26" fillId="56" borderId="19" xfId="0" applyNumberFormat="1" applyFont="1" applyFill="1" applyBorder="1" applyAlignment="1" applyProtection="1">
      <alignment horizontal="center" vertical="center" wrapText="1"/>
      <protection/>
    </xf>
    <xf numFmtId="0" fontId="26" fillId="56" borderId="19" xfId="0" applyFont="1" applyFill="1" applyBorder="1" applyAlignment="1">
      <alignment horizontal="left" vertical="center" wrapText="1"/>
    </xf>
    <xf numFmtId="0" fontId="30" fillId="0" borderId="0" xfId="0" applyFont="1" applyFill="1" applyBorder="1" applyAlignment="1" applyProtection="1">
      <alignment horizontal="justify" vertical="top" wrapText="1"/>
      <protection locked="0"/>
    </xf>
    <xf numFmtId="0" fontId="83" fillId="0" borderId="0" xfId="0" applyFont="1" applyFill="1" applyBorder="1" applyAlignment="1" applyProtection="1">
      <alignment horizontal="justify" vertical="top" wrapText="1"/>
      <protection locked="0"/>
    </xf>
    <xf numFmtId="49" fontId="83" fillId="0" borderId="20" xfId="0" applyNumberFormat="1" applyFont="1" applyFill="1" applyBorder="1" applyAlignment="1" applyProtection="1">
      <alignment horizontal="left" vertical="top" wrapText="1"/>
      <protection locked="0"/>
    </xf>
    <xf numFmtId="49" fontId="83" fillId="0" borderId="21" xfId="0" applyNumberFormat="1" applyFont="1" applyFill="1" applyBorder="1" applyAlignment="1" applyProtection="1">
      <alignment horizontal="left" vertical="top" wrapText="1"/>
      <protection locked="0"/>
    </xf>
    <xf numFmtId="0" fontId="31" fillId="0" borderId="20" xfId="0" applyFont="1" applyFill="1" applyBorder="1" applyAlignment="1" applyProtection="1">
      <alignment horizontal="center" vertical="top" wrapText="1"/>
      <protection locked="0"/>
    </xf>
    <xf numFmtId="0" fontId="31" fillId="0" borderId="21" xfId="0" applyFont="1" applyFill="1" applyBorder="1" applyAlignment="1" applyProtection="1">
      <alignment horizontal="center" vertical="top" wrapText="1"/>
      <protection locked="0"/>
    </xf>
    <xf numFmtId="0" fontId="31" fillId="0" borderId="19" xfId="0" applyFont="1" applyFill="1" applyBorder="1" applyAlignment="1" applyProtection="1">
      <alignment horizontal="left" vertical="top" wrapText="1"/>
      <protection locked="0"/>
    </xf>
    <xf numFmtId="0" fontId="30" fillId="0" borderId="19" xfId="0" applyFont="1" applyFill="1" applyBorder="1" applyAlignment="1" applyProtection="1">
      <alignment horizontal="left" vertical="top" wrapText="1"/>
      <protection locked="0"/>
    </xf>
    <xf numFmtId="0" fontId="31" fillId="0" borderId="20" xfId="0" applyFont="1" applyFill="1" applyBorder="1" applyAlignment="1" applyProtection="1">
      <alignment horizontal="left" vertical="top" wrapText="1"/>
      <protection locked="0"/>
    </xf>
    <xf numFmtId="0" fontId="31" fillId="0" borderId="21" xfId="0" applyFont="1" applyFill="1" applyBorder="1" applyAlignment="1" applyProtection="1">
      <alignment horizontal="left" vertical="top" wrapText="1"/>
      <protection locked="0"/>
    </xf>
    <xf numFmtId="0" fontId="29" fillId="0" borderId="0" xfId="0" applyFont="1" applyFill="1" applyBorder="1" applyAlignment="1" applyProtection="1">
      <alignment horizontal="justify" vertical="top" wrapText="1"/>
      <protection locked="0"/>
    </xf>
    <xf numFmtId="49" fontId="84" fillId="0" borderId="20" xfId="0" applyNumberFormat="1" applyFont="1" applyFill="1" applyBorder="1" applyAlignment="1" applyProtection="1">
      <alignment horizontal="left" vertical="top" wrapText="1"/>
      <protection locked="0"/>
    </xf>
    <xf numFmtId="49" fontId="84" fillId="0" borderId="21" xfId="0" applyNumberFormat="1" applyFont="1" applyFill="1" applyBorder="1" applyAlignment="1" applyProtection="1">
      <alignment horizontal="left" vertical="top" wrapText="1"/>
      <protection locked="0"/>
    </xf>
    <xf numFmtId="0" fontId="83" fillId="0" borderId="0" xfId="0" applyFont="1" applyFill="1" applyAlignment="1" applyProtection="1">
      <alignment horizontal="left" vertical="top" wrapText="1"/>
      <protection locked="0"/>
    </xf>
    <xf numFmtId="49" fontId="83" fillId="0" borderId="0" xfId="0" applyNumberFormat="1" applyFont="1" applyFill="1" applyBorder="1" applyAlignment="1" applyProtection="1">
      <alignment horizontal="left" vertical="top" wrapText="1"/>
      <protection locked="0"/>
    </xf>
    <xf numFmtId="0" fontId="32" fillId="0" borderId="0" xfId="0" applyFont="1" applyAlignment="1">
      <alignment horizontal="center" vertical="center"/>
    </xf>
    <xf numFmtId="0" fontId="30" fillId="0" borderId="0" xfId="0" applyFont="1" applyFill="1" applyBorder="1" applyAlignment="1" applyProtection="1">
      <alignment horizontal="left" vertical="top" wrapText="1"/>
      <protection locked="0"/>
    </xf>
    <xf numFmtId="0" fontId="30" fillId="0" borderId="0" xfId="0" applyFont="1" applyFill="1" applyAlignment="1" applyProtection="1">
      <alignment horizontal="left" vertical="top" wrapText="1"/>
      <protection locked="0"/>
    </xf>
    <xf numFmtId="49" fontId="83" fillId="0" borderId="24" xfId="0" applyNumberFormat="1" applyFont="1" applyFill="1" applyBorder="1" applyAlignment="1" applyProtection="1">
      <alignment horizontal="left" vertical="top" wrapText="1"/>
      <protection locked="0"/>
    </xf>
    <xf numFmtId="0" fontId="83" fillId="0" borderId="0" xfId="0" applyFont="1" applyFill="1" applyBorder="1" applyAlignment="1" applyProtection="1">
      <alignment horizontal="left" vertical="top" wrapText="1"/>
      <protection locked="0"/>
    </xf>
    <xf numFmtId="49" fontId="30" fillId="0" borderId="20" xfId="0" applyNumberFormat="1" applyFont="1" applyFill="1" applyBorder="1" applyAlignment="1" applyProtection="1">
      <alignment horizontal="left" vertical="top" wrapText="1"/>
      <protection locked="0"/>
    </xf>
    <xf numFmtId="49" fontId="30" fillId="0" borderId="21" xfId="0" applyNumberFormat="1" applyFont="1" applyFill="1" applyBorder="1" applyAlignment="1" applyProtection="1">
      <alignment horizontal="left" vertical="top" wrapText="1"/>
      <protection locked="0"/>
    </xf>
    <xf numFmtId="0" fontId="83" fillId="0" borderId="19" xfId="0" applyFont="1" applyFill="1" applyBorder="1" applyAlignment="1" applyProtection="1">
      <alignment horizontal="left" vertical="top" wrapText="1"/>
      <protection locked="0"/>
    </xf>
    <xf numFmtId="44" fontId="82" fillId="0" borderId="20" xfId="0" applyNumberFormat="1" applyFont="1" applyFill="1" applyBorder="1" applyAlignment="1" applyProtection="1">
      <alignment horizontal="left" vertical="top" wrapText="1"/>
      <protection locked="0"/>
    </xf>
    <xf numFmtId="44" fontId="82" fillId="0" borderId="21" xfId="0" applyNumberFormat="1" applyFont="1" applyFill="1" applyBorder="1" applyAlignment="1" applyProtection="1">
      <alignment horizontal="left" vertical="top" wrapText="1"/>
      <protection locked="0"/>
    </xf>
    <xf numFmtId="0" fontId="26" fillId="57" borderId="19" xfId="0" applyFont="1" applyFill="1" applyBorder="1" applyAlignment="1" applyProtection="1">
      <alignment horizontal="left" vertical="center" wrapText="1"/>
      <protection locked="0"/>
    </xf>
  </cellXfs>
  <cellStyles count="245">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Currency 2" xfId="63"/>
    <cellStyle name="Dane wejściowe" xfId="64"/>
    <cellStyle name="Dane wejściowe 2" xfId="65"/>
    <cellStyle name="Dane wyjściowe" xfId="66"/>
    <cellStyle name="Dane wyjściowe 2" xfId="67"/>
    <cellStyle name="Dobre 2" xfId="68"/>
    <cellStyle name="Dobry" xfId="69"/>
    <cellStyle name="Comma" xfId="70"/>
    <cellStyle name="Comma [0]" xfId="71"/>
    <cellStyle name="Dziesiętny 2" xfId="72"/>
    <cellStyle name="Dziesiętny 2 2" xfId="73"/>
    <cellStyle name="Dziesiętny 2 3" xfId="74"/>
    <cellStyle name="Dziesiętny 2 3 2" xfId="75"/>
    <cellStyle name="Dziesiętny 2 3 3" xfId="76"/>
    <cellStyle name="Dziesiętny 2 4" xfId="77"/>
    <cellStyle name="Dziesiętny 2 5" xfId="78"/>
    <cellStyle name="Dziesiętny 2 6" xfId="79"/>
    <cellStyle name="Dziesiętny 3" xfId="80"/>
    <cellStyle name="Dziesiętny 3 2" xfId="81"/>
    <cellStyle name="Dziesiętny 3 3" xfId="82"/>
    <cellStyle name="Dziesiętny 3 3 2" xfId="83"/>
    <cellStyle name="Dziesiętny 3 4" xfId="84"/>
    <cellStyle name="Dziesiętny 3 5" xfId="85"/>
    <cellStyle name="Dziesiętny 4" xfId="86"/>
    <cellStyle name="Dziesiętny 4 2" xfId="87"/>
    <cellStyle name="Dziesiętny 4 2 2" xfId="88"/>
    <cellStyle name="Dziesiętny 4 3" xfId="89"/>
    <cellStyle name="Dziesiętny 4 4" xfId="90"/>
    <cellStyle name="Dziesiętny 5" xfId="91"/>
    <cellStyle name="Dziesiętny 5 2" xfId="92"/>
    <cellStyle name="Dziesiętny 5 2 2" xfId="93"/>
    <cellStyle name="Dziesiętny 5 3" xfId="94"/>
    <cellStyle name="Dziesiętny 6" xfId="95"/>
    <cellStyle name="Dziesiętny 6 2" xfId="96"/>
    <cellStyle name="Dziesiętny 7" xfId="97"/>
    <cellStyle name="Dziesiętny 8" xfId="98"/>
    <cellStyle name="Excel Built-in Normal" xfId="99"/>
    <cellStyle name="Excel Built-in Normal 2" xfId="100"/>
    <cellStyle name="Excel Built-in Normal 3" xfId="101"/>
    <cellStyle name="Hyperlink" xfId="102"/>
    <cellStyle name="Hiperłącze 2" xfId="103"/>
    <cellStyle name="Hiperłącze 3" xfId="104"/>
    <cellStyle name="Hiperłącze 3 2" xfId="105"/>
    <cellStyle name="Hiperłącze 3 3" xfId="106"/>
    <cellStyle name="Hiperłącze 4" xfId="107"/>
    <cellStyle name="Hiperłącze 5" xfId="108"/>
    <cellStyle name="Komórka połączona" xfId="109"/>
    <cellStyle name="Komórka połączona 2" xfId="110"/>
    <cellStyle name="Komórka zaznaczona" xfId="111"/>
    <cellStyle name="Komórka zaznaczona 2" xfId="112"/>
    <cellStyle name="Nagłówek 1" xfId="113"/>
    <cellStyle name="Nagłówek 1 2" xfId="114"/>
    <cellStyle name="Nagłówek 2" xfId="115"/>
    <cellStyle name="Nagłówek 2 2" xfId="116"/>
    <cellStyle name="Nagłówek 3" xfId="117"/>
    <cellStyle name="Nagłówek 3 2" xfId="118"/>
    <cellStyle name="Nagłówek 4" xfId="119"/>
    <cellStyle name="Nagłówek 4 2" xfId="120"/>
    <cellStyle name="Neutralne 2" xfId="121"/>
    <cellStyle name="Neutralne 2 2" xfId="122"/>
    <cellStyle name="Neutralne 2 3" xfId="123"/>
    <cellStyle name="Neutralny" xfId="124"/>
    <cellStyle name="Normal 2" xfId="125"/>
    <cellStyle name="Normal 2 2" xfId="126"/>
    <cellStyle name="Normal 3" xfId="127"/>
    <cellStyle name="Normal 3 2" xfId="128"/>
    <cellStyle name="Normal 3 3" xfId="129"/>
    <cellStyle name="Normal 3 3 2" xfId="130"/>
    <cellStyle name="Normal 4" xfId="131"/>
    <cellStyle name="Normal 4 2" xfId="132"/>
    <cellStyle name="Normal 5" xfId="133"/>
    <cellStyle name="Normal 5 2" xfId="134"/>
    <cellStyle name="Normal_PROF_ETH" xfId="135"/>
    <cellStyle name="Normalny 10" xfId="136"/>
    <cellStyle name="Normalny 10 2" xfId="137"/>
    <cellStyle name="Normalny 10 3" xfId="138"/>
    <cellStyle name="Normalny 10 4" xfId="139"/>
    <cellStyle name="Normalny 11" xfId="140"/>
    <cellStyle name="Normalny 11 2" xfId="141"/>
    <cellStyle name="Normalny 11 3" xfId="142"/>
    <cellStyle name="Normalny 11 4" xfId="143"/>
    <cellStyle name="Normalny 11 5" xfId="144"/>
    <cellStyle name="Normalny 11 6" xfId="145"/>
    <cellStyle name="Normalny 11 7" xfId="146"/>
    <cellStyle name="Normalny 12" xfId="147"/>
    <cellStyle name="Normalny 12 2" xfId="148"/>
    <cellStyle name="Normalny 12 3" xfId="149"/>
    <cellStyle name="Normalny 12 4" xfId="150"/>
    <cellStyle name="Normalny 12 5" xfId="151"/>
    <cellStyle name="Normalny 13" xfId="152"/>
    <cellStyle name="Normalny 13 2" xfId="153"/>
    <cellStyle name="Normalny 14" xfId="154"/>
    <cellStyle name="Normalny 14 2" xfId="155"/>
    <cellStyle name="Normalny 14 2 2" xfId="156"/>
    <cellStyle name="Normalny 14 3" xfId="157"/>
    <cellStyle name="Normalny 14 4" xfId="158"/>
    <cellStyle name="Normalny 15" xfId="159"/>
    <cellStyle name="Normalny 15 2" xfId="160"/>
    <cellStyle name="Normalny 15 2 2" xfId="161"/>
    <cellStyle name="Normalny 15 3" xfId="162"/>
    <cellStyle name="Normalny 15 4" xfId="163"/>
    <cellStyle name="Normalny 16" xfId="164"/>
    <cellStyle name="Normalny 17" xfId="165"/>
    <cellStyle name="Normalny 18" xfId="166"/>
    <cellStyle name="Normalny 2" xfId="167"/>
    <cellStyle name="Normalny 2 2" xfId="168"/>
    <cellStyle name="Normalny 2 2 2" xfId="169"/>
    <cellStyle name="Normalny 2 2 3" xfId="170"/>
    <cellStyle name="Normalny 2 2 4" xfId="171"/>
    <cellStyle name="Normalny 2 3" xfId="172"/>
    <cellStyle name="Normalny 2 4" xfId="173"/>
    <cellStyle name="Normalny 2 4 2" xfId="174"/>
    <cellStyle name="Normalny 2 4 3" xfId="175"/>
    <cellStyle name="Normalny 2 5" xfId="176"/>
    <cellStyle name="Normalny 2 6" xfId="177"/>
    <cellStyle name="Normalny 2 7" xfId="178"/>
    <cellStyle name="Normalny 2 8" xfId="179"/>
    <cellStyle name="Normalny 2 9" xfId="180"/>
    <cellStyle name="Normalny 3" xfId="181"/>
    <cellStyle name="Normalny 4" xfId="182"/>
    <cellStyle name="Normalny 4 2" xfId="183"/>
    <cellStyle name="Normalny 4 3" xfId="184"/>
    <cellStyle name="Normalny 4 3 2" xfId="185"/>
    <cellStyle name="Normalny 4 4" xfId="186"/>
    <cellStyle name="Normalny 4 5" xfId="187"/>
    <cellStyle name="Normalny 5" xfId="188"/>
    <cellStyle name="Normalny 5 2" xfId="189"/>
    <cellStyle name="Normalny 5 2 2" xfId="190"/>
    <cellStyle name="Normalny 5 3" xfId="191"/>
    <cellStyle name="Normalny 6" xfId="192"/>
    <cellStyle name="Normalny 6 2" xfId="193"/>
    <cellStyle name="Normalny 6 3" xfId="194"/>
    <cellStyle name="Normalny 6 4" xfId="195"/>
    <cellStyle name="Normalny 6 5" xfId="196"/>
    <cellStyle name="Normalny 7" xfId="197"/>
    <cellStyle name="Normalny 7 2" xfId="198"/>
    <cellStyle name="Normalny 7 2 2" xfId="199"/>
    <cellStyle name="Normalny 7 2 3" xfId="200"/>
    <cellStyle name="Normalny 7 3" xfId="201"/>
    <cellStyle name="Normalny 7 4" xfId="202"/>
    <cellStyle name="Normalny 7 5" xfId="203"/>
    <cellStyle name="Normalny 7 6" xfId="204"/>
    <cellStyle name="Normalny 8" xfId="205"/>
    <cellStyle name="Normalny 8 2" xfId="206"/>
    <cellStyle name="Normalny 8 3" xfId="207"/>
    <cellStyle name="Normalny 9" xfId="208"/>
    <cellStyle name="Normalny 9 2" xfId="209"/>
    <cellStyle name="Normalny 9 3" xfId="210"/>
    <cellStyle name="Obliczenia" xfId="211"/>
    <cellStyle name="Obliczenia 2" xfId="212"/>
    <cellStyle name="Followed Hyperlink" xfId="213"/>
    <cellStyle name="Percent" xfId="214"/>
    <cellStyle name="Procentowy 2" xfId="215"/>
    <cellStyle name="Procentowy 2 2" xfId="216"/>
    <cellStyle name="Procentowy 2 3" xfId="217"/>
    <cellStyle name="Procentowy 3" xfId="218"/>
    <cellStyle name="Standard_ICP_05_1500" xfId="219"/>
    <cellStyle name="Suma" xfId="220"/>
    <cellStyle name="Suma 2" xfId="221"/>
    <cellStyle name="TableStyleLight1" xfId="222"/>
    <cellStyle name="TableStyleLight1 2" xfId="223"/>
    <cellStyle name="Tekst objaśnienia" xfId="224"/>
    <cellStyle name="Tekst objaśnienia 2" xfId="225"/>
    <cellStyle name="Tekst objaśnienia 3" xfId="226"/>
    <cellStyle name="Tekst ostrzeżenia" xfId="227"/>
    <cellStyle name="Tekst ostrzeżenia 2" xfId="228"/>
    <cellStyle name="Tytuł" xfId="229"/>
    <cellStyle name="Tytuł 2" xfId="230"/>
    <cellStyle name="Uwaga" xfId="231"/>
    <cellStyle name="Uwaga 2" xfId="232"/>
    <cellStyle name="Currency" xfId="233"/>
    <cellStyle name="Currency [0]" xfId="234"/>
    <cellStyle name="Walutowy 2" xfId="235"/>
    <cellStyle name="Walutowy 2 2" xfId="236"/>
    <cellStyle name="Walutowy 2 3" xfId="237"/>
    <cellStyle name="Walutowy 2 4" xfId="238"/>
    <cellStyle name="Walutowy 2 5" xfId="239"/>
    <cellStyle name="Walutowy 3" xfId="240"/>
    <cellStyle name="Walutowy 3 2" xfId="241"/>
    <cellStyle name="Walutowy 3 2 2" xfId="242"/>
    <cellStyle name="Walutowy 3 3" xfId="243"/>
    <cellStyle name="Walutowy 3 4" xfId="244"/>
    <cellStyle name="Walutowy 4" xfId="245"/>
    <cellStyle name="Walutowy 4 2" xfId="246"/>
    <cellStyle name="Walutowy 4 3" xfId="247"/>
    <cellStyle name="Walutowy 4 4" xfId="248"/>
    <cellStyle name="Walutowy 4 5" xfId="249"/>
    <cellStyle name="Walutowy 5" xfId="250"/>
    <cellStyle name="Walutowy 5 2" xfId="251"/>
    <cellStyle name="Walutowy 6" xfId="252"/>
    <cellStyle name="Walutowy 6 2" xfId="253"/>
    <cellStyle name="Walutowy 6 3" xfId="254"/>
    <cellStyle name="Walutowy 6 4" xfId="255"/>
    <cellStyle name="Walutowy 7" xfId="256"/>
    <cellStyle name="Złe 2" xfId="257"/>
    <cellStyle name="Zły" xfId="2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59"/>
  <sheetViews>
    <sheetView showGridLines="0" zoomScale="120" zoomScaleNormal="120" zoomScaleSheetLayoutView="85" zoomScalePageLayoutView="115" workbookViewId="0" topLeftCell="A13">
      <selection activeCell="A43" sqref="A43:IV43"/>
    </sheetView>
  </sheetViews>
  <sheetFormatPr defaultColWidth="9.00390625" defaultRowHeight="12.75"/>
  <cols>
    <col min="1" max="1" width="3.75390625" style="37" customWidth="1"/>
    <col min="2" max="3" width="30.00390625" style="37" customWidth="1"/>
    <col min="4" max="4" width="41.625" style="40" customWidth="1"/>
    <col min="5" max="8" width="9.125" style="37" customWidth="1"/>
    <col min="9" max="9" width="23.00390625" style="37" customWidth="1"/>
    <col min="10" max="11" width="16.125" style="37" customWidth="1"/>
    <col min="12" max="16384" width="9.125" style="37" customWidth="1"/>
  </cols>
  <sheetData>
    <row r="1" ht="15">
      <c r="D1" s="38" t="s">
        <v>44</v>
      </c>
    </row>
    <row r="2" spans="2:4" ht="15">
      <c r="B2" s="39"/>
      <c r="C2" s="39" t="s">
        <v>43</v>
      </c>
      <c r="D2" s="39"/>
    </row>
    <row r="4" spans="2:3" ht="15">
      <c r="B4" s="37" t="s">
        <v>34</v>
      </c>
      <c r="C4" s="37" t="s">
        <v>62</v>
      </c>
    </row>
    <row r="6" spans="2:4" ht="36" customHeight="1">
      <c r="B6" s="37" t="s">
        <v>33</v>
      </c>
      <c r="C6" s="82" t="s">
        <v>63</v>
      </c>
      <c r="D6" s="82"/>
    </row>
    <row r="8" spans="2:4" ht="15">
      <c r="B8" s="42" t="s">
        <v>29</v>
      </c>
      <c r="C8" s="88"/>
      <c r="D8" s="89"/>
    </row>
    <row r="9" spans="2:4" ht="15">
      <c r="B9" s="42" t="s">
        <v>35</v>
      </c>
      <c r="C9" s="86"/>
      <c r="D9" s="87"/>
    </row>
    <row r="10" spans="2:4" ht="15">
      <c r="B10" s="42" t="s">
        <v>28</v>
      </c>
      <c r="C10" s="90"/>
      <c r="D10" s="91"/>
    </row>
    <row r="11" spans="2:4" ht="15">
      <c r="B11" s="42" t="s">
        <v>37</v>
      </c>
      <c r="C11" s="90"/>
      <c r="D11" s="91"/>
    </row>
    <row r="12" spans="2:4" ht="15">
      <c r="B12" s="42" t="s">
        <v>38</v>
      </c>
      <c r="C12" s="90"/>
      <c r="D12" s="91"/>
    </row>
    <row r="13" spans="2:4" ht="15">
      <c r="B13" s="42" t="s">
        <v>39</v>
      </c>
      <c r="C13" s="90"/>
      <c r="D13" s="91"/>
    </row>
    <row r="14" spans="2:4" ht="15">
      <c r="B14" s="42" t="s">
        <v>40</v>
      </c>
      <c r="C14" s="90"/>
      <c r="D14" s="91"/>
    </row>
    <row r="15" spans="2:4" ht="15">
      <c r="B15" s="42" t="s">
        <v>41</v>
      </c>
      <c r="C15" s="90"/>
      <c r="D15" s="91"/>
    </row>
    <row r="16" spans="2:4" ht="15">
      <c r="B16" s="42" t="s">
        <v>42</v>
      </c>
      <c r="C16" s="90"/>
      <c r="D16" s="91"/>
    </row>
    <row r="17" spans="3:4" ht="15">
      <c r="C17" s="44"/>
      <c r="D17" s="45"/>
    </row>
    <row r="18" spans="1:4" ht="15">
      <c r="A18" s="37" t="s">
        <v>1</v>
      </c>
      <c r="B18" s="98" t="s">
        <v>36</v>
      </c>
      <c r="C18" s="99"/>
      <c r="D18" s="47"/>
    </row>
    <row r="19" spans="3:4" ht="15">
      <c r="C19" s="46"/>
      <c r="D19" s="47"/>
    </row>
    <row r="20" spans="2:4" ht="21" customHeight="1">
      <c r="B20" s="43" t="s">
        <v>14</v>
      </c>
      <c r="C20" s="48" t="s">
        <v>0</v>
      </c>
      <c r="D20" s="44"/>
    </row>
    <row r="21" spans="2:4" ht="15">
      <c r="B21" s="42" t="s">
        <v>20</v>
      </c>
      <c r="C21" s="49"/>
      <c r="D21" s="50"/>
    </row>
    <row r="22" spans="2:4" ht="15">
      <c r="B22" s="42" t="s">
        <v>21</v>
      </c>
      <c r="C22" s="49"/>
      <c r="D22" s="50"/>
    </row>
    <row r="23" spans="2:4" ht="15">
      <c r="B23" s="42" t="s">
        <v>22</v>
      </c>
      <c r="C23" s="49"/>
      <c r="D23" s="50"/>
    </row>
    <row r="24" spans="2:4" ht="15">
      <c r="B24" s="42" t="s">
        <v>23</v>
      </c>
      <c r="C24" s="49"/>
      <c r="D24" s="50"/>
    </row>
    <row r="25" spans="2:4" ht="15">
      <c r="B25" s="42" t="s">
        <v>24</v>
      </c>
      <c r="C25" s="49"/>
      <c r="D25" s="50"/>
    </row>
    <row r="26" spans="2:4" ht="15">
      <c r="B26" s="51" t="s">
        <v>55</v>
      </c>
      <c r="C26" s="52"/>
      <c r="D26" s="50"/>
    </row>
    <row r="27" spans="2:4" ht="15">
      <c r="B27" s="51" t="s">
        <v>57</v>
      </c>
      <c r="C27" s="52"/>
      <c r="D27" s="50"/>
    </row>
    <row r="28" spans="2:4" ht="15">
      <c r="B28" s="51" t="s">
        <v>58</v>
      </c>
      <c r="C28" s="52"/>
      <c r="D28" s="50"/>
    </row>
    <row r="29" spans="2:4" ht="15">
      <c r="B29" s="51" t="s">
        <v>59</v>
      </c>
      <c r="C29" s="52"/>
      <c r="D29" s="50"/>
    </row>
    <row r="30" spans="2:4" ht="15">
      <c r="B30" s="51" t="s">
        <v>64</v>
      </c>
      <c r="C30" s="52"/>
      <c r="D30" s="50"/>
    </row>
    <row r="31" spans="2:4" ht="15">
      <c r="B31" s="53"/>
      <c r="C31" s="54"/>
      <c r="D31" s="50"/>
    </row>
    <row r="32" spans="3:4" ht="15" customHeight="1">
      <c r="C32" s="55"/>
      <c r="D32" s="56"/>
    </row>
    <row r="33" spans="1:4" ht="95.25" customHeight="1">
      <c r="A33" s="37" t="s">
        <v>2</v>
      </c>
      <c r="B33" s="82" t="s">
        <v>60</v>
      </c>
      <c r="C33" s="82"/>
      <c r="D33" s="82"/>
    </row>
    <row r="34" spans="1:4" ht="26.25" customHeight="1">
      <c r="A34" s="37" t="s">
        <v>3</v>
      </c>
      <c r="B34" s="95" t="s">
        <v>32</v>
      </c>
      <c r="C34" s="95"/>
      <c r="D34" s="95"/>
    </row>
    <row r="35" spans="1:4" ht="55.5" customHeight="1">
      <c r="A35" s="37" t="s">
        <v>4</v>
      </c>
      <c r="B35" s="96" t="s">
        <v>65</v>
      </c>
      <c r="C35" s="96"/>
      <c r="D35" s="96"/>
    </row>
    <row r="36" spans="1:4" ht="69.75" customHeight="1">
      <c r="A36" s="37" t="s">
        <v>25</v>
      </c>
      <c r="B36" s="96" t="s">
        <v>68</v>
      </c>
      <c r="C36" s="96"/>
      <c r="D36" s="96"/>
    </row>
    <row r="37" spans="1:4" s="58" customFormat="1" ht="36" customHeight="1">
      <c r="A37" s="57" t="s">
        <v>31</v>
      </c>
      <c r="B37" s="83" t="s">
        <v>18</v>
      </c>
      <c r="C37" s="83"/>
      <c r="D37" s="83"/>
    </row>
    <row r="38" spans="1:4" s="58" customFormat="1" ht="33.75" customHeight="1">
      <c r="A38" s="57" t="s">
        <v>5</v>
      </c>
      <c r="B38" s="101" t="s">
        <v>26</v>
      </c>
      <c r="C38" s="101"/>
      <c r="D38" s="101"/>
    </row>
    <row r="39" spans="1:4" s="58" customFormat="1" ht="36" customHeight="1">
      <c r="A39" s="57" t="s">
        <v>66</v>
      </c>
      <c r="B39" s="83" t="s">
        <v>27</v>
      </c>
      <c r="C39" s="83"/>
      <c r="D39" s="83"/>
    </row>
    <row r="40" spans="1:4" s="58" customFormat="1" ht="30" customHeight="1">
      <c r="A40" s="57" t="s">
        <v>53</v>
      </c>
      <c r="B40" s="82" t="s">
        <v>48</v>
      </c>
      <c r="C40" s="82"/>
      <c r="D40" s="82"/>
    </row>
    <row r="41" spans="1:4" ht="42" customHeight="1">
      <c r="A41" s="57"/>
      <c r="B41" s="82" t="s">
        <v>46</v>
      </c>
      <c r="C41" s="82"/>
      <c r="D41" s="82"/>
    </row>
    <row r="42" spans="1:4" ht="33" customHeight="1">
      <c r="A42" s="57"/>
      <c r="B42" s="92" t="s">
        <v>47</v>
      </c>
      <c r="C42" s="92"/>
      <c r="D42" s="92"/>
    </row>
    <row r="43" spans="1:4" ht="15" customHeight="1">
      <c r="A43" s="57" t="s">
        <v>67</v>
      </c>
      <c r="B43" s="59" t="s">
        <v>6</v>
      </c>
      <c r="C43" s="59"/>
      <c r="D43" s="57"/>
    </row>
    <row r="44" spans="1:4" ht="15" customHeight="1">
      <c r="A44" s="60"/>
      <c r="B44" s="84" t="s">
        <v>16</v>
      </c>
      <c r="C44" s="100"/>
      <c r="D44" s="85"/>
    </row>
    <row r="45" spans="1:4" ht="15" customHeight="1">
      <c r="A45" s="57"/>
      <c r="B45" s="84" t="s">
        <v>7</v>
      </c>
      <c r="C45" s="85"/>
      <c r="D45" s="61"/>
    </row>
    <row r="46" spans="1:4" ht="15">
      <c r="A46" s="57"/>
      <c r="B46" s="93"/>
      <c r="C46" s="94"/>
      <c r="D46" s="61"/>
    </row>
    <row r="47" spans="1:4" ht="15" customHeight="1">
      <c r="A47" s="57"/>
      <c r="B47" s="93"/>
      <c r="C47" s="94"/>
      <c r="D47" s="61"/>
    </row>
    <row r="48" spans="1:4" ht="15">
      <c r="A48" s="57"/>
      <c r="B48" s="93"/>
      <c r="C48" s="94"/>
      <c r="D48" s="61"/>
    </row>
    <row r="49" spans="1:4" ht="15" customHeight="1">
      <c r="A49" s="57"/>
      <c r="B49" s="84" t="s">
        <v>17</v>
      </c>
      <c r="C49" s="100"/>
      <c r="D49" s="85"/>
    </row>
    <row r="50" spans="1:4" ht="15">
      <c r="A50" s="57"/>
      <c r="B50" s="62" t="s">
        <v>7</v>
      </c>
      <c r="C50" s="63" t="s">
        <v>8</v>
      </c>
      <c r="D50" s="64" t="s">
        <v>9</v>
      </c>
    </row>
    <row r="51" spans="1:4" ht="15">
      <c r="A51" s="57"/>
      <c r="B51" s="65"/>
      <c r="C51" s="63"/>
      <c r="D51" s="66"/>
    </row>
    <row r="52" spans="1:4" ht="15" customHeight="1">
      <c r="A52" s="57"/>
      <c r="B52" s="65"/>
      <c r="C52" s="63"/>
      <c r="D52" s="66"/>
    </row>
    <row r="53" spans="1:4" ht="15" customHeight="1">
      <c r="A53" s="57"/>
      <c r="B53" s="84" t="s">
        <v>19</v>
      </c>
      <c r="C53" s="100"/>
      <c r="D53" s="85"/>
    </row>
    <row r="54" spans="1:4" ht="15" customHeight="1">
      <c r="A54" s="57"/>
      <c r="B54" s="84" t="s">
        <v>10</v>
      </c>
      <c r="C54" s="85"/>
      <c r="D54" s="61"/>
    </row>
    <row r="55" spans="1:4" ht="15">
      <c r="A55" s="57"/>
      <c r="B55" s="104"/>
      <c r="C55" s="104"/>
      <c r="D55" s="61"/>
    </row>
    <row r="56" spans="2:4" ht="18" customHeight="1">
      <c r="B56" s="102" t="s">
        <v>10</v>
      </c>
      <c r="C56" s="103"/>
      <c r="D56" s="42"/>
    </row>
    <row r="57" spans="2:4" ht="18" customHeight="1">
      <c r="B57" s="89"/>
      <c r="C57" s="89"/>
      <c r="D57" s="42"/>
    </row>
    <row r="58" spans="2:4" ht="13.5" customHeight="1">
      <c r="B58" s="41"/>
      <c r="C58" s="67"/>
      <c r="D58" s="67"/>
    </row>
    <row r="59" spans="3:5" s="44" customFormat="1" ht="60" customHeight="1">
      <c r="C59" s="97"/>
      <c r="D59" s="97"/>
      <c r="E59" s="97"/>
    </row>
  </sheetData>
  <sheetProtection/>
  <mergeCells count="33">
    <mergeCell ref="B57:C57"/>
    <mergeCell ref="B33:D33"/>
    <mergeCell ref="B47:C47"/>
    <mergeCell ref="C14:D14"/>
    <mergeCell ref="B44:D44"/>
    <mergeCell ref="B56:C56"/>
    <mergeCell ref="B55:C55"/>
    <mergeCell ref="B54:C54"/>
    <mergeCell ref="C16:D16"/>
    <mergeCell ref="B53:D53"/>
    <mergeCell ref="C59:E59"/>
    <mergeCell ref="C6:D6"/>
    <mergeCell ref="C13:D13"/>
    <mergeCell ref="B37:D37"/>
    <mergeCell ref="B18:C18"/>
    <mergeCell ref="C11:D11"/>
    <mergeCell ref="B49:D49"/>
    <mergeCell ref="B46:C46"/>
    <mergeCell ref="B38:D38"/>
    <mergeCell ref="B36:D36"/>
    <mergeCell ref="B48:C48"/>
    <mergeCell ref="B41:D41"/>
    <mergeCell ref="B34:D34"/>
    <mergeCell ref="B35:D35"/>
    <mergeCell ref="C12:D12"/>
    <mergeCell ref="C15:D15"/>
    <mergeCell ref="B40:D40"/>
    <mergeCell ref="B39:D39"/>
    <mergeCell ref="B45:C45"/>
    <mergeCell ref="C9:D9"/>
    <mergeCell ref="C8:D8"/>
    <mergeCell ref="C10:D10"/>
    <mergeCell ref="B42:D42"/>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9" r:id="rId1"/>
  <headerFooter alignWithMargins="0">
    <oddFooter>&amp;C&amp;"Times New Roman,Normalny"Strona &amp;P&amp;R&amp;"Times New Roman,Normalny"pieczęć i podpis osoby (osób) upoważnionej
do reprezentowania wykonawcy
</oddFooter>
  </headerFooter>
  <rowBreaks count="1" manualBreakCount="1">
    <brk id="36" max="255" man="1"/>
  </rowBreaks>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T29"/>
  <sheetViews>
    <sheetView showGridLines="0" zoomScale="110" zoomScaleNormal="110" zoomScaleSheetLayoutView="70" zoomScalePageLayoutView="85" workbookViewId="0" topLeftCell="A13">
      <selection activeCell="D15" sqref="D15:D20"/>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DFP.271.71.2020.BM</v>
      </c>
      <c r="H1" s="4" t="s">
        <v>45</v>
      </c>
      <c r="I1" s="4"/>
      <c r="J1" s="4"/>
      <c r="K1" s="4"/>
      <c r="L1" s="4"/>
      <c r="M1" s="4"/>
      <c r="N1" s="4"/>
      <c r="S1" s="2"/>
      <c r="T1" s="2"/>
    </row>
    <row r="2" ht="30.75" customHeight="1">
      <c r="H2" s="6" t="s">
        <v>52</v>
      </c>
    </row>
    <row r="4" spans="2:20" ht="12.75">
      <c r="B4" s="7" t="s">
        <v>11</v>
      </c>
      <c r="C4" s="8">
        <v>9</v>
      </c>
      <c r="D4" s="9"/>
      <c r="E4" s="10"/>
      <c r="F4" s="11"/>
      <c r="G4" s="12" t="s">
        <v>15</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105">
        <f>SUM(H14:H16)</f>
        <v>0</v>
      </c>
      <c r="G9" s="106"/>
    </row>
    <row r="10" spans="1:7" s="17" customFormat="1" ht="12.75">
      <c r="A10" s="13"/>
      <c r="C10" s="14"/>
      <c r="D10" s="15"/>
      <c r="E10" s="18"/>
      <c r="F10" s="18"/>
      <c r="G10" s="18"/>
    </row>
    <row r="11" spans="1:7" s="17" customFormat="1" ht="12.75">
      <c r="A11" s="13"/>
      <c r="B11" s="19" t="s">
        <v>12</v>
      </c>
      <c r="C11" s="20"/>
      <c r="D11" s="20"/>
      <c r="E11" s="20"/>
      <c r="F11" s="20"/>
      <c r="G11" s="20"/>
    </row>
    <row r="12" spans="2:4" s="17" customFormat="1" ht="12.75">
      <c r="B12" s="13"/>
      <c r="C12" s="21"/>
      <c r="D12" s="22"/>
    </row>
    <row r="13" spans="1:8" s="26" customFormat="1" ht="40.5" customHeight="1">
      <c r="A13" s="23" t="s">
        <v>30</v>
      </c>
      <c r="B13" s="23" t="s">
        <v>50</v>
      </c>
      <c r="C13" s="24" t="s">
        <v>54</v>
      </c>
      <c r="D13" s="25"/>
      <c r="E13" s="23" t="s">
        <v>56</v>
      </c>
      <c r="F13" s="23" t="s">
        <v>49</v>
      </c>
      <c r="G13" s="23" t="s">
        <v>51</v>
      </c>
      <c r="H13" s="23" t="s">
        <v>13</v>
      </c>
    </row>
    <row r="14" spans="1:11" s="17" customFormat="1" ht="63" customHeight="1">
      <c r="A14" s="27">
        <v>1</v>
      </c>
      <c r="B14" s="71" t="s">
        <v>83</v>
      </c>
      <c r="C14" s="72">
        <v>1700</v>
      </c>
      <c r="D14" s="73" t="s">
        <v>69</v>
      </c>
      <c r="E14" s="31"/>
      <c r="F14" s="31"/>
      <c r="G14" s="31"/>
      <c r="H14" s="32"/>
      <c r="K14" s="33"/>
    </row>
    <row r="15" spans="1:11" s="17" customFormat="1" ht="63" customHeight="1">
      <c r="A15" s="27">
        <v>2</v>
      </c>
      <c r="B15" s="71" t="s">
        <v>84</v>
      </c>
      <c r="C15" s="72">
        <v>1300</v>
      </c>
      <c r="D15" s="73" t="s">
        <v>69</v>
      </c>
      <c r="E15" s="31"/>
      <c r="F15" s="31"/>
      <c r="G15" s="31"/>
      <c r="H15" s="32"/>
      <c r="K15" s="33"/>
    </row>
    <row r="16" spans="1:11" s="17" customFormat="1" ht="63" customHeight="1">
      <c r="A16" s="27">
        <v>3</v>
      </c>
      <c r="B16" s="71" t="s">
        <v>85</v>
      </c>
      <c r="C16" s="72">
        <v>1200</v>
      </c>
      <c r="D16" s="73" t="s">
        <v>69</v>
      </c>
      <c r="E16" s="31"/>
      <c r="F16" s="31"/>
      <c r="G16" s="31"/>
      <c r="H16" s="32"/>
      <c r="K16" s="33"/>
    </row>
    <row r="17" spans="1:11" s="17" customFormat="1" ht="63" customHeight="1">
      <c r="A17" s="27">
        <v>4</v>
      </c>
      <c r="B17" s="71" t="s">
        <v>86</v>
      </c>
      <c r="C17" s="72">
        <v>1800</v>
      </c>
      <c r="D17" s="73" t="s">
        <v>69</v>
      </c>
      <c r="E17" s="31"/>
      <c r="F17" s="31"/>
      <c r="G17" s="31"/>
      <c r="H17" s="32"/>
      <c r="K17" s="33"/>
    </row>
    <row r="18" spans="1:11" s="17" customFormat="1" ht="63" customHeight="1">
      <c r="A18" s="27">
        <v>5</v>
      </c>
      <c r="B18" s="71" t="s">
        <v>87</v>
      </c>
      <c r="C18" s="72">
        <v>2100</v>
      </c>
      <c r="D18" s="73" t="s">
        <v>69</v>
      </c>
      <c r="E18" s="31"/>
      <c r="F18" s="31"/>
      <c r="G18" s="31"/>
      <c r="H18" s="32"/>
      <c r="K18" s="33"/>
    </row>
    <row r="19" spans="1:11" s="17" customFormat="1" ht="63" customHeight="1">
      <c r="A19" s="27">
        <v>6</v>
      </c>
      <c r="B19" s="71" t="s">
        <v>88</v>
      </c>
      <c r="C19" s="72">
        <v>1300</v>
      </c>
      <c r="D19" s="73" t="s">
        <v>69</v>
      </c>
      <c r="E19" s="31"/>
      <c r="F19" s="31"/>
      <c r="G19" s="31"/>
      <c r="H19" s="32"/>
      <c r="K19" s="33"/>
    </row>
    <row r="20" spans="1:11" s="17" customFormat="1" ht="63" customHeight="1">
      <c r="A20" s="27">
        <v>7</v>
      </c>
      <c r="B20" s="71" t="s">
        <v>89</v>
      </c>
      <c r="C20" s="72">
        <v>700</v>
      </c>
      <c r="D20" s="73" t="s">
        <v>69</v>
      </c>
      <c r="E20" s="31"/>
      <c r="F20" s="31"/>
      <c r="G20" s="31"/>
      <c r="H20" s="32"/>
      <c r="K20" s="33"/>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row r="26" spans="1:8" ht="12.75">
      <c r="A26" s="11"/>
      <c r="B26" s="11"/>
      <c r="C26" s="11"/>
      <c r="D26" s="11"/>
      <c r="E26" s="10"/>
      <c r="F26" s="11"/>
      <c r="G26" s="11"/>
      <c r="H26" s="11"/>
    </row>
    <row r="27" spans="1:8" ht="12.75">
      <c r="A27" s="11"/>
      <c r="B27" s="11"/>
      <c r="C27" s="11"/>
      <c r="D27" s="11"/>
      <c r="E27" s="10"/>
      <c r="F27" s="11"/>
      <c r="G27" s="11"/>
      <c r="H27" s="11"/>
    </row>
    <row r="28" spans="1:8" ht="12.75">
      <c r="A28" s="11"/>
      <c r="B28" s="11"/>
      <c r="C28" s="11"/>
      <c r="D28" s="11"/>
      <c r="E28" s="10"/>
      <c r="F28" s="11"/>
      <c r="G28" s="11"/>
      <c r="H28" s="11"/>
    </row>
    <row r="29" spans="1:8" ht="12.75">
      <c r="A29" s="11"/>
      <c r="B29" s="11"/>
      <c r="C29" s="11"/>
      <c r="D29" s="11"/>
      <c r="E29" s="10"/>
      <c r="F29" s="11"/>
      <c r="G29" s="11"/>
      <c r="H29"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T23"/>
  <sheetViews>
    <sheetView showGridLines="0" zoomScale="110" zoomScaleNormal="110" zoomScaleSheetLayoutView="70" zoomScalePageLayoutView="85" workbookViewId="0" topLeftCell="A13">
      <selection activeCell="B20" sqref="B20"/>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DFP.271.71.2020.BM</v>
      </c>
      <c r="H1" s="4" t="s">
        <v>45</v>
      </c>
      <c r="I1" s="4"/>
      <c r="J1" s="4"/>
      <c r="K1" s="4"/>
      <c r="L1" s="4"/>
      <c r="M1" s="4"/>
      <c r="N1" s="4"/>
      <c r="S1" s="2"/>
      <c r="T1" s="2"/>
    </row>
    <row r="2" ht="30.75" customHeight="1">
      <c r="H2" s="6" t="s">
        <v>52</v>
      </c>
    </row>
    <row r="4" spans="2:20" ht="12.75">
      <c r="B4" s="7" t="s">
        <v>11</v>
      </c>
      <c r="C4" s="8">
        <v>10</v>
      </c>
      <c r="D4" s="9"/>
      <c r="E4" s="10"/>
      <c r="F4" s="11"/>
      <c r="G4" s="12" t="s">
        <v>15</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105">
        <f>SUM(H14:H17)</f>
        <v>0</v>
      </c>
      <c r="G9" s="106"/>
    </row>
    <row r="10" spans="1:7" s="17" customFormat="1" ht="12.75">
      <c r="A10" s="13"/>
      <c r="C10" s="14"/>
      <c r="D10" s="15"/>
      <c r="E10" s="18"/>
      <c r="F10" s="18"/>
      <c r="G10" s="18"/>
    </row>
    <row r="11" spans="1:7" s="17" customFormat="1" ht="12.75">
      <c r="A11" s="13"/>
      <c r="B11" s="19" t="s">
        <v>12</v>
      </c>
      <c r="C11" s="20"/>
      <c r="D11" s="20"/>
      <c r="E11" s="20"/>
      <c r="F11" s="20"/>
      <c r="G11" s="20"/>
    </row>
    <row r="12" spans="2:4" s="17" customFormat="1" ht="12.75">
      <c r="B12" s="13"/>
      <c r="C12" s="21"/>
      <c r="D12" s="22"/>
    </row>
    <row r="13" spans="1:8" s="26" customFormat="1" ht="40.5" customHeight="1">
      <c r="A13" s="23" t="s">
        <v>30</v>
      </c>
      <c r="B13" s="23" t="s">
        <v>50</v>
      </c>
      <c r="C13" s="24" t="s">
        <v>54</v>
      </c>
      <c r="D13" s="25"/>
      <c r="E13" s="23" t="s">
        <v>56</v>
      </c>
      <c r="F13" s="23" t="s">
        <v>49</v>
      </c>
      <c r="G13" s="23" t="s">
        <v>51</v>
      </c>
      <c r="H13" s="23" t="s">
        <v>13</v>
      </c>
    </row>
    <row r="14" spans="1:11" s="17" customFormat="1" ht="79.5" customHeight="1">
      <c r="A14" s="27">
        <v>1</v>
      </c>
      <c r="B14" s="28" t="s">
        <v>90</v>
      </c>
      <c r="C14" s="30" t="s">
        <v>91</v>
      </c>
      <c r="D14" s="73" t="s">
        <v>69</v>
      </c>
      <c r="E14" s="31"/>
      <c r="F14" s="31"/>
      <c r="G14" s="31"/>
      <c r="H14" s="32"/>
      <c r="K14" s="33"/>
    </row>
    <row r="15" spans="1:8" ht="24" customHeight="1">
      <c r="A15" s="35">
        <v>2</v>
      </c>
      <c r="B15" s="71" t="s">
        <v>92</v>
      </c>
      <c r="C15" s="80" t="s">
        <v>93</v>
      </c>
      <c r="D15" s="73" t="s">
        <v>69</v>
      </c>
      <c r="E15" s="36"/>
      <c r="F15" s="34"/>
      <c r="G15" s="34"/>
      <c r="H15" s="34"/>
    </row>
    <row r="16" spans="1:8" ht="24" customHeight="1">
      <c r="A16" s="35">
        <v>3</v>
      </c>
      <c r="B16" s="34" t="s">
        <v>94</v>
      </c>
      <c r="C16" s="80" t="s">
        <v>93</v>
      </c>
      <c r="D16" s="73" t="s">
        <v>69</v>
      </c>
      <c r="E16" s="36"/>
      <c r="F16" s="34"/>
      <c r="G16" s="34"/>
      <c r="H16" s="34"/>
    </row>
    <row r="17" spans="1:8" ht="24" customHeight="1">
      <c r="A17" s="35">
        <v>4</v>
      </c>
      <c r="B17" s="34" t="s">
        <v>95</v>
      </c>
      <c r="C17" s="80" t="s">
        <v>93</v>
      </c>
      <c r="D17" s="73" t="s">
        <v>69</v>
      </c>
      <c r="E17" s="36"/>
      <c r="F17" s="34"/>
      <c r="G17" s="34"/>
      <c r="H17" s="34"/>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110" zoomScaleNormal="110" zoomScaleSheetLayoutView="70" zoomScalePageLayoutView="85" workbookViewId="0" topLeftCell="A1">
      <selection activeCell="B14" sqref="B14"/>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DFP.271.71.2020.BM</v>
      </c>
      <c r="H1" s="4" t="s">
        <v>45</v>
      </c>
      <c r="I1" s="4"/>
      <c r="J1" s="4"/>
      <c r="K1" s="4"/>
      <c r="L1" s="4"/>
      <c r="M1" s="4"/>
      <c r="N1" s="4"/>
      <c r="S1" s="2"/>
      <c r="T1" s="2"/>
    </row>
    <row r="2" ht="30.75" customHeight="1">
      <c r="H2" s="6" t="s">
        <v>52</v>
      </c>
    </row>
    <row r="4" spans="2:20" ht="12.75">
      <c r="B4" s="7" t="s">
        <v>11</v>
      </c>
      <c r="C4" s="8">
        <v>1</v>
      </c>
      <c r="D4" s="9"/>
      <c r="E4" s="10"/>
      <c r="F4" s="11"/>
      <c r="G4" s="12" t="s">
        <v>15</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105">
        <f>SUM(H14:H14)</f>
        <v>0</v>
      </c>
      <c r="G9" s="106"/>
    </row>
    <row r="10" spans="1:7" s="17" customFormat="1" ht="12.75">
      <c r="A10" s="13"/>
      <c r="C10" s="14"/>
      <c r="D10" s="15"/>
      <c r="E10" s="18"/>
      <c r="F10" s="18"/>
      <c r="G10" s="18"/>
    </row>
    <row r="11" spans="1:7" s="17" customFormat="1" ht="12.75">
      <c r="A11" s="13"/>
      <c r="B11" s="19" t="s">
        <v>12</v>
      </c>
      <c r="C11" s="20"/>
      <c r="D11" s="20"/>
      <c r="E11" s="20"/>
      <c r="F11" s="20"/>
      <c r="G11" s="20"/>
    </row>
    <row r="12" spans="2:4" s="17" customFormat="1" ht="12.75">
      <c r="B12" s="13"/>
      <c r="C12" s="21"/>
      <c r="D12" s="22"/>
    </row>
    <row r="13" spans="1:8" s="26" customFormat="1" ht="40.5" customHeight="1">
      <c r="A13" s="23" t="s">
        <v>30</v>
      </c>
      <c r="B13" s="23" t="s">
        <v>50</v>
      </c>
      <c r="C13" s="24" t="s">
        <v>54</v>
      </c>
      <c r="D13" s="25"/>
      <c r="E13" s="23" t="s">
        <v>56</v>
      </c>
      <c r="F13" s="23" t="s">
        <v>49</v>
      </c>
      <c r="G13" s="23" t="s">
        <v>51</v>
      </c>
      <c r="H13" s="23" t="s">
        <v>13</v>
      </c>
    </row>
    <row r="14" spans="1:11" s="17" customFormat="1" ht="111" customHeight="1">
      <c r="A14" s="27">
        <v>1</v>
      </c>
      <c r="B14" s="28" t="s">
        <v>97</v>
      </c>
      <c r="C14" s="29">
        <v>750000</v>
      </c>
      <c r="D14" s="30" t="s">
        <v>69</v>
      </c>
      <c r="E14" s="31"/>
      <c r="F14" s="31"/>
      <c r="G14" s="31"/>
      <c r="H14" s="32"/>
      <c r="K14" s="33"/>
    </row>
    <row r="15" spans="1:8" ht="12.75">
      <c r="A15" s="11"/>
      <c r="B15" s="11"/>
      <c r="C15" s="11"/>
      <c r="D15" s="11"/>
      <c r="E15" s="10"/>
      <c r="F15" s="11"/>
      <c r="G15" s="11"/>
      <c r="H15" s="11"/>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110" zoomScaleNormal="110" zoomScaleSheetLayoutView="70" zoomScalePageLayoutView="85" workbookViewId="0" topLeftCell="A4">
      <selection activeCell="A14" sqref="A14:D15"/>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DFP.271.71.2020.BM</v>
      </c>
      <c r="H1" s="4" t="s">
        <v>45</v>
      </c>
      <c r="I1" s="4"/>
      <c r="J1" s="4"/>
      <c r="K1" s="4"/>
      <c r="L1" s="4"/>
      <c r="M1" s="4"/>
      <c r="N1" s="4"/>
      <c r="S1" s="2"/>
      <c r="T1" s="2"/>
    </row>
    <row r="2" ht="30.75" customHeight="1">
      <c r="H2" s="6" t="s">
        <v>52</v>
      </c>
    </row>
    <row r="4" spans="2:20" ht="12.75">
      <c r="B4" s="7" t="s">
        <v>11</v>
      </c>
      <c r="C4" s="8">
        <v>2</v>
      </c>
      <c r="D4" s="9"/>
      <c r="E4" s="10"/>
      <c r="F4" s="11"/>
      <c r="G4" s="12" t="s">
        <v>15</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105">
        <f>SUM(H14:H15)</f>
        <v>0</v>
      </c>
      <c r="G9" s="106"/>
    </row>
    <row r="10" spans="1:7" s="17" customFormat="1" ht="12.75">
      <c r="A10" s="13"/>
      <c r="C10" s="14"/>
      <c r="D10" s="15"/>
      <c r="E10" s="18"/>
      <c r="F10" s="18"/>
      <c r="G10" s="18"/>
    </row>
    <row r="11" spans="1:7" s="17" customFormat="1" ht="12.75">
      <c r="A11" s="13"/>
      <c r="B11" s="19" t="s">
        <v>12</v>
      </c>
      <c r="C11" s="20"/>
      <c r="D11" s="20"/>
      <c r="E11" s="20"/>
      <c r="F11" s="20"/>
      <c r="G11" s="20"/>
    </row>
    <row r="12" spans="2:4" s="17" customFormat="1" ht="12.75">
      <c r="B12" s="13"/>
      <c r="C12" s="21"/>
      <c r="D12" s="22"/>
    </row>
    <row r="13" spans="1:8" s="26" customFormat="1" ht="40.5" customHeight="1">
      <c r="A13" s="23" t="s">
        <v>30</v>
      </c>
      <c r="B13" s="23" t="s">
        <v>50</v>
      </c>
      <c r="C13" s="24" t="s">
        <v>54</v>
      </c>
      <c r="D13" s="25"/>
      <c r="E13" s="23" t="s">
        <v>56</v>
      </c>
      <c r="F13" s="23" t="s">
        <v>49</v>
      </c>
      <c r="G13" s="23" t="s">
        <v>51</v>
      </c>
      <c r="H13" s="23" t="s">
        <v>13</v>
      </c>
    </row>
    <row r="14" spans="1:11" s="17" customFormat="1" ht="56.25" customHeight="1">
      <c r="A14" s="27">
        <v>1</v>
      </c>
      <c r="B14" s="70" t="s">
        <v>70</v>
      </c>
      <c r="C14" s="29">
        <v>5000</v>
      </c>
      <c r="D14" s="30" t="s">
        <v>69</v>
      </c>
      <c r="E14" s="31"/>
      <c r="F14" s="31"/>
      <c r="G14" s="31"/>
      <c r="H14" s="32"/>
      <c r="K14" s="33"/>
    </row>
    <row r="15" spans="1:11" s="17" customFormat="1" ht="56.25" customHeight="1">
      <c r="A15" s="27" t="s">
        <v>2</v>
      </c>
      <c r="B15" s="71" t="s">
        <v>71</v>
      </c>
      <c r="C15" s="29">
        <v>50000</v>
      </c>
      <c r="D15" s="30" t="s">
        <v>69</v>
      </c>
      <c r="E15" s="31"/>
      <c r="F15" s="31"/>
      <c r="G15" s="31"/>
      <c r="H15" s="32"/>
      <c r="K15" s="33"/>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T27"/>
  <sheetViews>
    <sheetView showGridLines="0" tabSelected="1" zoomScale="110" zoomScaleNormal="110" zoomScaleSheetLayoutView="70" zoomScalePageLayoutView="85" workbookViewId="0" topLeftCell="A12">
      <selection activeCell="B14" sqref="B14"/>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DFP.271.71.2020.BM</v>
      </c>
      <c r="H1" s="4" t="s">
        <v>45</v>
      </c>
      <c r="I1" s="4"/>
      <c r="J1" s="4"/>
      <c r="K1" s="4"/>
      <c r="L1" s="4"/>
      <c r="M1" s="4"/>
      <c r="N1" s="4"/>
      <c r="S1" s="2"/>
      <c r="T1" s="2"/>
    </row>
    <row r="2" ht="30.75" customHeight="1">
      <c r="H2" s="6" t="s">
        <v>52</v>
      </c>
    </row>
    <row r="4" spans="2:20" ht="12.75">
      <c r="B4" s="7" t="s">
        <v>11</v>
      </c>
      <c r="C4" s="8">
        <v>3</v>
      </c>
      <c r="D4" s="9"/>
      <c r="E4" s="10"/>
      <c r="F4" s="11"/>
      <c r="G4" s="12" t="s">
        <v>15</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105">
        <f>SUM(H14:H17)</f>
        <v>0</v>
      </c>
      <c r="G9" s="106"/>
    </row>
    <row r="10" spans="1:7" s="17" customFormat="1" ht="12.75">
      <c r="A10" s="13"/>
      <c r="C10" s="14"/>
      <c r="D10" s="15"/>
      <c r="E10" s="18"/>
      <c r="F10" s="18"/>
      <c r="G10" s="18"/>
    </row>
    <row r="11" spans="1:7" s="17" customFormat="1" ht="12.75">
      <c r="A11" s="13"/>
      <c r="B11" s="19" t="s">
        <v>12</v>
      </c>
      <c r="C11" s="20"/>
      <c r="D11" s="20"/>
      <c r="E11" s="20"/>
      <c r="F11" s="20"/>
      <c r="G11" s="20"/>
    </row>
    <row r="12" spans="2:4" s="17" customFormat="1" ht="12.75">
      <c r="B12" s="13"/>
      <c r="C12" s="21"/>
      <c r="D12" s="22"/>
    </row>
    <row r="13" spans="1:8" s="26" customFormat="1" ht="40.5" customHeight="1">
      <c r="A13" s="23" t="s">
        <v>30</v>
      </c>
      <c r="B13" s="23" t="s">
        <v>50</v>
      </c>
      <c r="C13" s="24" t="s">
        <v>54</v>
      </c>
      <c r="D13" s="25"/>
      <c r="E13" s="23" t="s">
        <v>56</v>
      </c>
      <c r="F13" s="23" t="s">
        <v>49</v>
      </c>
      <c r="G13" s="23" t="s">
        <v>51</v>
      </c>
      <c r="H13" s="23" t="s">
        <v>13</v>
      </c>
    </row>
    <row r="14" spans="1:11" s="17" customFormat="1" ht="81" customHeight="1">
      <c r="A14" s="27">
        <v>1</v>
      </c>
      <c r="B14" s="71" t="s">
        <v>101</v>
      </c>
      <c r="C14" s="29">
        <v>98000</v>
      </c>
      <c r="D14" s="30" t="s">
        <v>61</v>
      </c>
      <c r="E14" s="31"/>
      <c r="F14" s="31"/>
      <c r="G14" s="31"/>
      <c r="H14" s="32"/>
      <c r="K14" s="33"/>
    </row>
    <row r="15" spans="1:8" ht="81" customHeight="1">
      <c r="A15" s="35">
        <v>2</v>
      </c>
      <c r="B15" s="71" t="s">
        <v>102</v>
      </c>
      <c r="C15" s="69">
        <v>200000</v>
      </c>
      <c r="D15" s="30" t="s">
        <v>61</v>
      </c>
      <c r="E15" s="36"/>
      <c r="F15" s="34"/>
      <c r="G15" s="34"/>
      <c r="H15" s="34"/>
    </row>
    <row r="16" spans="1:8" ht="56.25" customHeight="1">
      <c r="A16" s="35" t="s">
        <v>3</v>
      </c>
      <c r="B16" s="71" t="s">
        <v>98</v>
      </c>
      <c r="C16" s="68">
        <v>100</v>
      </c>
      <c r="D16" s="30" t="s">
        <v>61</v>
      </c>
      <c r="E16" s="36"/>
      <c r="F16" s="34"/>
      <c r="G16" s="34"/>
      <c r="H16" s="34"/>
    </row>
    <row r="17" spans="1:8" ht="45" customHeight="1">
      <c r="A17" s="35" t="s">
        <v>4</v>
      </c>
      <c r="B17" s="107" t="s">
        <v>72</v>
      </c>
      <c r="C17" s="69">
        <v>12000000</v>
      </c>
      <c r="D17" s="30" t="s">
        <v>61</v>
      </c>
      <c r="E17" s="36"/>
      <c r="F17" s="34"/>
      <c r="G17" s="34"/>
      <c r="H17" s="34"/>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row r="26" spans="1:8" ht="12.75">
      <c r="A26" s="11"/>
      <c r="B26" s="11"/>
      <c r="C26" s="11"/>
      <c r="D26" s="11"/>
      <c r="E26" s="10"/>
      <c r="F26" s="11"/>
      <c r="G26" s="11"/>
      <c r="H26" s="11"/>
    </row>
    <row r="27" spans="1:8" ht="12.75">
      <c r="A27" s="11"/>
      <c r="B27" s="11"/>
      <c r="C27" s="11"/>
      <c r="D27" s="11"/>
      <c r="E27" s="10"/>
      <c r="F27" s="11"/>
      <c r="G27" s="11"/>
      <c r="H27"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110" zoomScaleNormal="110" zoomScaleSheetLayoutView="70" zoomScalePageLayoutView="85" workbookViewId="0" topLeftCell="A12">
      <selection activeCell="B14" sqref="B14"/>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DFP.271.71.2020.BM</v>
      </c>
      <c r="H1" s="4" t="s">
        <v>45</v>
      </c>
      <c r="I1" s="4"/>
      <c r="J1" s="4"/>
      <c r="K1" s="4"/>
      <c r="L1" s="4"/>
      <c r="M1" s="4"/>
      <c r="N1" s="4"/>
      <c r="S1" s="2"/>
      <c r="T1" s="2"/>
    </row>
    <row r="2" ht="30.75" customHeight="1">
      <c r="H2" s="6" t="s">
        <v>52</v>
      </c>
    </row>
    <row r="4" spans="2:20" ht="12.75">
      <c r="B4" s="7" t="s">
        <v>11</v>
      </c>
      <c r="C4" s="8">
        <v>4</v>
      </c>
      <c r="D4" s="9"/>
      <c r="E4" s="10"/>
      <c r="F4" s="11"/>
      <c r="G4" s="12" t="s">
        <v>15</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105">
        <f>SUM(H14:H16)</f>
        <v>0</v>
      </c>
      <c r="G9" s="106"/>
    </row>
    <row r="10" spans="1:7" s="17" customFormat="1" ht="12.75">
      <c r="A10" s="13"/>
      <c r="C10" s="14"/>
      <c r="D10" s="15"/>
      <c r="E10" s="18"/>
      <c r="F10" s="18"/>
      <c r="G10" s="18"/>
    </row>
    <row r="11" spans="1:7" s="17" customFormat="1" ht="12.75">
      <c r="A11" s="13"/>
      <c r="B11" s="19" t="s">
        <v>12</v>
      </c>
      <c r="C11" s="20"/>
      <c r="D11" s="20"/>
      <c r="E11" s="20"/>
      <c r="F11" s="20"/>
      <c r="G11" s="20"/>
    </row>
    <row r="12" spans="2:4" s="17" customFormat="1" ht="12.75">
      <c r="B12" s="13"/>
      <c r="C12" s="21"/>
      <c r="D12" s="22"/>
    </row>
    <row r="13" spans="1:8" s="26" customFormat="1" ht="40.5" customHeight="1">
      <c r="A13" s="23" t="s">
        <v>30</v>
      </c>
      <c r="B13" s="23" t="s">
        <v>50</v>
      </c>
      <c r="C13" s="24" t="s">
        <v>54</v>
      </c>
      <c r="D13" s="25"/>
      <c r="E13" s="23" t="s">
        <v>56</v>
      </c>
      <c r="F13" s="23" t="s">
        <v>49</v>
      </c>
      <c r="G13" s="23" t="s">
        <v>51</v>
      </c>
      <c r="H13" s="23" t="s">
        <v>13</v>
      </c>
    </row>
    <row r="14" spans="1:11" s="17" customFormat="1" ht="72" customHeight="1">
      <c r="A14" s="27">
        <v>1</v>
      </c>
      <c r="B14" s="81" t="s">
        <v>96</v>
      </c>
      <c r="C14" s="72">
        <v>50000</v>
      </c>
      <c r="D14" s="73" t="s">
        <v>69</v>
      </c>
      <c r="E14" s="31"/>
      <c r="F14" s="31"/>
      <c r="G14" s="31"/>
      <c r="H14" s="32"/>
      <c r="K14" s="33"/>
    </row>
    <row r="15" spans="1:11" s="17" customFormat="1" ht="50.25" customHeight="1">
      <c r="A15" s="27">
        <v>2</v>
      </c>
      <c r="B15" s="74" t="s">
        <v>73</v>
      </c>
      <c r="C15" s="75">
        <v>430</v>
      </c>
      <c r="D15" s="73" t="s">
        <v>69</v>
      </c>
      <c r="E15" s="31"/>
      <c r="F15" s="31"/>
      <c r="G15" s="31"/>
      <c r="H15" s="32"/>
      <c r="K15" s="33"/>
    </row>
    <row r="16" spans="1:11" s="17" customFormat="1" ht="50.25" customHeight="1">
      <c r="A16" s="27">
        <v>3</v>
      </c>
      <c r="B16" s="74" t="s">
        <v>74</v>
      </c>
      <c r="C16" s="75">
        <v>60</v>
      </c>
      <c r="D16" s="73" t="s">
        <v>69</v>
      </c>
      <c r="E16" s="31"/>
      <c r="F16" s="31"/>
      <c r="G16" s="31"/>
      <c r="H16" s="32"/>
      <c r="K16" s="33"/>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T22"/>
  <sheetViews>
    <sheetView showGridLines="0" zoomScale="110" zoomScaleNormal="110" zoomScaleSheetLayoutView="70" zoomScalePageLayoutView="85" workbookViewId="0" topLeftCell="A4">
      <selection activeCell="D18" sqref="D18"/>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DFP.271.71.2020.BM</v>
      </c>
      <c r="H1" s="4" t="s">
        <v>45</v>
      </c>
      <c r="I1" s="4"/>
      <c r="J1" s="4"/>
      <c r="K1" s="4"/>
      <c r="L1" s="4"/>
      <c r="M1" s="4"/>
      <c r="N1" s="4"/>
      <c r="S1" s="2"/>
      <c r="T1" s="2"/>
    </row>
    <row r="2" ht="30.75" customHeight="1">
      <c r="H2" s="6" t="s">
        <v>52</v>
      </c>
    </row>
    <row r="4" spans="2:20" ht="12.75">
      <c r="B4" s="7" t="s">
        <v>11</v>
      </c>
      <c r="C4" s="8">
        <v>5</v>
      </c>
      <c r="D4" s="9"/>
      <c r="E4" s="10"/>
      <c r="F4" s="11"/>
      <c r="G4" s="12" t="s">
        <v>15</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105">
        <f>SUM(H14:H14)</f>
        <v>0</v>
      </c>
      <c r="G9" s="106"/>
    </row>
    <row r="10" spans="1:7" s="17" customFormat="1" ht="12.75">
      <c r="A10" s="13"/>
      <c r="C10" s="14"/>
      <c r="D10" s="15"/>
      <c r="E10" s="18"/>
      <c r="F10" s="18"/>
      <c r="G10" s="18"/>
    </row>
    <row r="11" spans="1:7" s="17" customFormat="1" ht="12.75">
      <c r="A11" s="13"/>
      <c r="B11" s="19" t="s">
        <v>12</v>
      </c>
      <c r="C11" s="20"/>
      <c r="D11" s="20"/>
      <c r="E11" s="20"/>
      <c r="F11" s="20"/>
      <c r="G11" s="20"/>
    </row>
    <row r="12" spans="2:4" s="17" customFormat="1" ht="12.75">
      <c r="B12" s="13"/>
      <c r="C12" s="21"/>
      <c r="D12" s="22"/>
    </row>
    <row r="13" spans="1:8" s="26" customFormat="1" ht="40.5" customHeight="1">
      <c r="A13" s="23" t="s">
        <v>30</v>
      </c>
      <c r="B13" s="23" t="s">
        <v>50</v>
      </c>
      <c r="C13" s="24" t="s">
        <v>54</v>
      </c>
      <c r="D13" s="25"/>
      <c r="E13" s="23" t="s">
        <v>56</v>
      </c>
      <c r="F13" s="23" t="s">
        <v>49</v>
      </c>
      <c r="G13" s="23" t="s">
        <v>51</v>
      </c>
      <c r="H13" s="23" t="s">
        <v>13</v>
      </c>
    </row>
    <row r="14" spans="1:11" s="17" customFormat="1" ht="35.25" customHeight="1">
      <c r="A14" s="27">
        <v>1</v>
      </c>
      <c r="B14" s="74" t="s">
        <v>75</v>
      </c>
      <c r="C14" s="75">
        <v>220</v>
      </c>
      <c r="D14" s="73" t="s">
        <v>69</v>
      </c>
      <c r="E14" s="31"/>
      <c r="F14" s="31"/>
      <c r="G14" s="31"/>
      <c r="H14" s="32"/>
      <c r="K14" s="33"/>
    </row>
    <row r="15" spans="1:8" ht="12.75">
      <c r="A15" s="11"/>
      <c r="B15" s="11"/>
      <c r="C15" s="11"/>
      <c r="D15" s="11"/>
      <c r="E15" s="10"/>
      <c r="F15" s="11"/>
      <c r="G15" s="11"/>
      <c r="H15" s="11"/>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T23"/>
  <sheetViews>
    <sheetView showGridLines="0" zoomScale="110" zoomScaleNormal="110" zoomScaleSheetLayoutView="70" zoomScalePageLayoutView="85" workbookViewId="0" topLeftCell="A1">
      <selection activeCell="B16" sqref="B16"/>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DFP.271.71.2020.BM</v>
      </c>
      <c r="H1" s="4" t="s">
        <v>45</v>
      </c>
      <c r="I1" s="4"/>
      <c r="J1" s="4"/>
      <c r="K1" s="4"/>
      <c r="L1" s="4"/>
      <c r="M1" s="4"/>
      <c r="N1" s="4"/>
      <c r="S1" s="2"/>
      <c r="T1" s="2"/>
    </row>
    <row r="2" ht="30.75" customHeight="1">
      <c r="H2" s="6" t="s">
        <v>52</v>
      </c>
    </row>
    <row r="4" spans="2:20" ht="12.75">
      <c r="B4" s="7" t="s">
        <v>11</v>
      </c>
      <c r="C4" s="8">
        <v>6</v>
      </c>
      <c r="D4" s="9"/>
      <c r="E4" s="10"/>
      <c r="F4" s="11"/>
      <c r="G4" s="12" t="s">
        <v>15</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105">
        <f>SUM(H14:H17)</f>
        <v>0</v>
      </c>
      <c r="G9" s="106"/>
    </row>
    <row r="10" spans="1:7" s="17" customFormat="1" ht="12.75">
      <c r="A10" s="13"/>
      <c r="C10" s="14"/>
      <c r="D10" s="15"/>
      <c r="E10" s="18"/>
      <c r="F10" s="18"/>
      <c r="G10" s="18"/>
    </row>
    <row r="11" spans="1:7" s="17" customFormat="1" ht="12.75">
      <c r="A11" s="13"/>
      <c r="B11" s="19" t="s">
        <v>12</v>
      </c>
      <c r="C11" s="20"/>
      <c r="D11" s="20"/>
      <c r="E11" s="20"/>
      <c r="F11" s="20"/>
      <c r="G11" s="20"/>
    </row>
    <row r="12" spans="2:4" s="17" customFormat="1" ht="12.75">
      <c r="B12" s="13"/>
      <c r="C12" s="21"/>
      <c r="D12" s="22"/>
    </row>
    <row r="13" spans="1:8" s="26" customFormat="1" ht="40.5" customHeight="1">
      <c r="A13" s="23" t="s">
        <v>30</v>
      </c>
      <c r="B13" s="23" t="s">
        <v>50</v>
      </c>
      <c r="C13" s="24" t="s">
        <v>54</v>
      </c>
      <c r="D13" s="25"/>
      <c r="E13" s="23" t="s">
        <v>56</v>
      </c>
      <c r="F13" s="23" t="s">
        <v>49</v>
      </c>
      <c r="G13" s="23" t="s">
        <v>51</v>
      </c>
      <c r="H13" s="23" t="s">
        <v>13</v>
      </c>
    </row>
    <row r="14" spans="1:11" s="17" customFormat="1" ht="42.75" customHeight="1">
      <c r="A14" s="27">
        <v>1</v>
      </c>
      <c r="B14" s="71" t="s">
        <v>76</v>
      </c>
      <c r="C14" s="75">
        <v>770</v>
      </c>
      <c r="D14" s="73" t="s">
        <v>69</v>
      </c>
      <c r="E14" s="31"/>
      <c r="F14" s="31"/>
      <c r="G14" s="31"/>
      <c r="H14" s="32"/>
      <c r="K14" s="33"/>
    </row>
    <row r="15" spans="1:8" ht="42.75" customHeight="1">
      <c r="A15" s="35">
        <v>2</v>
      </c>
      <c r="B15" s="71" t="s">
        <v>77</v>
      </c>
      <c r="C15" s="75">
        <v>750</v>
      </c>
      <c r="D15" s="73" t="s">
        <v>69</v>
      </c>
      <c r="E15" s="36"/>
      <c r="F15" s="34"/>
      <c r="G15" s="34"/>
      <c r="H15" s="34"/>
    </row>
    <row r="16" spans="1:8" ht="42.75" customHeight="1">
      <c r="A16" s="35">
        <v>3</v>
      </c>
      <c r="B16" s="71" t="s">
        <v>78</v>
      </c>
      <c r="C16" s="75">
        <v>660</v>
      </c>
      <c r="D16" s="73" t="s">
        <v>69</v>
      </c>
      <c r="E16" s="36"/>
      <c r="F16" s="34"/>
      <c r="G16" s="34"/>
      <c r="H16" s="34"/>
    </row>
    <row r="17" spans="1:8" ht="114" customHeight="1">
      <c r="A17" s="35">
        <v>4</v>
      </c>
      <c r="B17" s="71" t="s">
        <v>100</v>
      </c>
      <c r="C17" s="75">
        <v>40000</v>
      </c>
      <c r="D17" s="73" t="s">
        <v>69</v>
      </c>
      <c r="E17" s="36"/>
      <c r="F17" s="34"/>
      <c r="G17" s="34"/>
      <c r="H17" s="34"/>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T22"/>
  <sheetViews>
    <sheetView showGridLines="0" zoomScale="110" zoomScaleNormal="110" zoomScaleSheetLayoutView="70" zoomScalePageLayoutView="85" workbookViewId="0" topLeftCell="A11">
      <selection activeCell="B20" sqref="B20"/>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DFP.271.71.2020.BM</v>
      </c>
      <c r="H1" s="4" t="s">
        <v>45</v>
      </c>
      <c r="I1" s="4"/>
      <c r="J1" s="4"/>
      <c r="K1" s="4"/>
      <c r="L1" s="4"/>
      <c r="M1" s="4"/>
      <c r="N1" s="4"/>
      <c r="S1" s="2"/>
      <c r="T1" s="2"/>
    </row>
    <row r="2" ht="30.75" customHeight="1">
      <c r="H2" s="6" t="s">
        <v>52</v>
      </c>
    </row>
    <row r="4" spans="2:20" ht="12.75">
      <c r="B4" s="7" t="s">
        <v>11</v>
      </c>
      <c r="C4" s="8">
        <v>7</v>
      </c>
      <c r="D4" s="9"/>
      <c r="E4" s="10"/>
      <c r="F4" s="11"/>
      <c r="G4" s="12" t="s">
        <v>15</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105">
        <f>SUM(H14:H16)</f>
        <v>0</v>
      </c>
      <c r="G9" s="106"/>
    </row>
    <row r="10" spans="1:7" s="17" customFormat="1" ht="12.75">
      <c r="A10" s="13"/>
      <c r="C10" s="14"/>
      <c r="D10" s="15"/>
      <c r="E10" s="18"/>
      <c r="F10" s="18"/>
      <c r="G10" s="18"/>
    </row>
    <row r="11" spans="1:7" s="17" customFormat="1" ht="12.75">
      <c r="A11" s="13"/>
      <c r="B11" s="19" t="s">
        <v>12</v>
      </c>
      <c r="C11" s="20"/>
      <c r="D11" s="20"/>
      <c r="E11" s="20"/>
      <c r="F11" s="20"/>
      <c r="G11" s="20"/>
    </row>
    <row r="12" spans="2:4" s="17" customFormat="1" ht="12.75">
      <c r="B12" s="13"/>
      <c r="C12" s="21"/>
      <c r="D12" s="22"/>
    </row>
    <row r="13" spans="1:8" s="26" customFormat="1" ht="40.5" customHeight="1">
      <c r="A13" s="23" t="s">
        <v>30</v>
      </c>
      <c r="B13" s="23" t="s">
        <v>50</v>
      </c>
      <c r="C13" s="24" t="s">
        <v>54</v>
      </c>
      <c r="D13" s="25"/>
      <c r="E13" s="23" t="s">
        <v>56</v>
      </c>
      <c r="F13" s="23" t="s">
        <v>49</v>
      </c>
      <c r="G13" s="23" t="s">
        <v>51</v>
      </c>
      <c r="H13" s="23" t="s">
        <v>13</v>
      </c>
    </row>
    <row r="14" spans="1:11" s="17" customFormat="1" ht="40.5" customHeight="1">
      <c r="A14" s="27">
        <v>1</v>
      </c>
      <c r="B14" s="76" t="s">
        <v>79</v>
      </c>
      <c r="C14" s="77">
        <v>8600</v>
      </c>
      <c r="D14" s="78" t="s">
        <v>80</v>
      </c>
      <c r="E14" s="31"/>
      <c r="F14" s="31"/>
      <c r="G14" s="31"/>
      <c r="H14" s="32"/>
      <c r="K14" s="33"/>
    </row>
    <row r="15" spans="1:8" ht="32.25" customHeight="1">
      <c r="A15" s="35">
        <v>2</v>
      </c>
      <c r="B15" s="76" t="s">
        <v>81</v>
      </c>
      <c r="C15" s="77">
        <v>10900</v>
      </c>
      <c r="D15" s="78" t="s">
        <v>80</v>
      </c>
      <c r="E15" s="36"/>
      <c r="F15" s="34"/>
      <c r="G15" s="34"/>
      <c r="H15" s="34"/>
    </row>
    <row r="16" spans="1:8" ht="29.25" customHeight="1">
      <c r="A16" s="35">
        <v>3</v>
      </c>
      <c r="B16" s="76" t="s">
        <v>82</v>
      </c>
      <c r="C16" s="77">
        <v>350</v>
      </c>
      <c r="D16" s="78" t="s">
        <v>80</v>
      </c>
      <c r="E16" s="36"/>
      <c r="F16" s="34"/>
      <c r="G16" s="34"/>
      <c r="H16" s="34"/>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110" zoomScaleNormal="110" zoomScaleSheetLayoutView="70" zoomScalePageLayoutView="85" workbookViewId="0" topLeftCell="A5">
      <selection activeCell="B17" sqref="B17"/>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DFP.271.71.2020.BM</v>
      </c>
      <c r="H1" s="4" t="s">
        <v>45</v>
      </c>
      <c r="I1" s="4"/>
      <c r="J1" s="4"/>
      <c r="K1" s="4"/>
      <c r="L1" s="4"/>
      <c r="M1" s="4"/>
      <c r="N1" s="4"/>
      <c r="S1" s="2"/>
      <c r="T1" s="2"/>
    </row>
    <row r="2" ht="30.75" customHeight="1">
      <c r="H2" s="6" t="s">
        <v>52</v>
      </c>
    </row>
    <row r="4" spans="2:20" ht="12.75">
      <c r="B4" s="7" t="s">
        <v>11</v>
      </c>
      <c r="C4" s="8">
        <v>8</v>
      </c>
      <c r="D4" s="9"/>
      <c r="E4" s="10"/>
      <c r="F4" s="11"/>
      <c r="G4" s="12" t="s">
        <v>15</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105">
        <f>SUM(H14:H14)</f>
        <v>0</v>
      </c>
      <c r="G9" s="106"/>
    </row>
    <row r="10" spans="1:7" s="17" customFormat="1" ht="12.75">
      <c r="A10" s="13"/>
      <c r="C10" s="14"/>
      <c r="D10" s="15"/>
      <c r="E10" s="18"/>
      <c r="F10" s="18"/>
      <c r="G10" s="18"/>
    </row>
    <row r="11" spans="1:7" s="17" customFormat="1" ht="12.75">
      <c r="A11" s="13"/>
      <c r="B11" s="19" t="s">
        <v>12</v>
      </c>
      <c r="C11" s="20"/>
      <c r="D11" s="20"/>
      <c r="E11" s="20"/>
      <c r="F11" s="20"/>
      <c r="G11" s="20"/>
    </row>
    <row r="12" spans="2:4" s="17" customFormat="1" ht="12.75">
      <c r="B12" s="13"/>
      <c r="C12" s="21"/>
      <c r="D12" s="22"/>
    </row>
    <row r="13" spans="1:8" s="26" customFormat="1" ht="40.5" customHeight="1">
      <c r="A13" s="23" t="s">
        <v>30</v>
      </c>
      <c r="B13" s="23" t="s">
        <v>50</v>
      </c>
      <c r="C13" s="24" t="s">
        <v>54</v>
      </c>
      <c r="D13" s="25"/>
      <c r="E13" s="23" t="s">
        <v>56</v>
      </c>
      <c r="F13" s="23" t="s">
        <v>49</v>
      </c>
      <c r="G13" s="23" t="s">
        <v>51</v>
      </c>
      <c r="H13" s="23" t="s">
        <v>13</v>
      </c>
    </row>
    <row r="14" spans="1:11" s="17" customFormat="1" ht="40.5" customHeight="1">
      <c r="A14" s="27">
        <v>1</v>
      </c>
      <c r="B14" s="79" t="s">
        <v>99</v>
      </c>
      <c r="C14" s="75">
        <v>3700</v>
      </c>
      <c r="D14" s="73" t="s">
        <v>69</v>
      </c>
      <c r="E14" s="31"/>
      <c r="F14" s="31"/>
      <c r="G14" s="31"/>
      <c r="H14" s="32"/>
      <c r="K14" s="33"/>
    </row>
    <row r="15" spans="1:8" ht="12.75">
      <c r="A15" s="11"/>
      <c r="B15" s="11"/>
      <c r="C15" s="11"/>
      <c r="D15" s="11"/>
      <c r="E15" s="10"/>
      <c r="F15" s="11"/>
      <c r="G15" s="11"/>
      <c r="H15" s="11"/>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Beata Musiał</cp:lastModifiedBy>
  <cp:lastPrinted>2018-05-19T05:31:37Z</cp:lastPrinted>
  <dcterms:created xsi:type="dcterms:W3CDTF">2003-05-16T10:10:29Z</dcterms:created>
  <dcterms:modified xsi:type="dcterms:W3CDTF">2020-05-19T11:05:55Z</dcterms:modified>
  <cp:category/>
  <cp:version/>
  <cp:contentType/>
  <cp:contentStatus/>
</cp:coreProperties>
</file>