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45" tabRatio="818" activeTab="2"/>
  </bookViews>
  <sheets>
    <sheet name="formularz oferty" sheetId="1" r:id="rId1"/>
    <sheet name="Część 1" sheetId="2" r:id="rId2"/>
    <sheet name="Część 2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<sst xmlns="http://schemas.openxmlformats.org/spreadsheetml/2006/main" count="87" uniqueCount="69">
  <si>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 xml:space="preserve">Ilość </t>
  </si>
  <si>
    <t>Cena brutto:</t>
  </si>
  <si>
    <t>1.</t>
  </si>
  <si>
    <t>2.</t>
  </si>
  <si>
    <t>3.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</si>
  <si>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</si>
  <si>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</si>
  <si>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</si>
  <si>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</si>
  <si>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</si>
  <si>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</si>
  <si>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</si>
  <si>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Dawka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</si>
  <si>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</si>
  <si>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</si>
  <si>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</si>
  <si>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</si>
  <si>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</si>
  <si>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</si>
  <si>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</si>
  <si>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</si>
  <si>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</si>
  <si>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</si>
  <si>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</si>
  <si>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</si>
  <si>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</si>
  <si>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</si>
  <si>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</si>
  <si>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</si>
  <si>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</si>
  <si>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</si>
  <si>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</si>
  <si>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</si>
  <si>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</si>
  <si>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</si>
  <si>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</si>
  <si>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</si>
  <si>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</si>
  <si>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</si>
  <si>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</si>
  <si>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</si>
  <si>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</si>
  <si>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</si>
  <si>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</si>
  <si>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 xml:space="preserve">Nazwa handlowa:
Dawka:
Postać/ Opakowanie:
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</si>
  <si>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
(dotyczy wykonawców oferujących produkty lecznicze)</t>
  </si>
  <si>
    <t>dawek a 40 mcg</t>
  </si>
  <si>
    <t>Oferowana ilość dawek a 40 mcg</t>
  </si>
  <si>
    <t>Cena brutto jednej dawki a 40 mcg</t>
  </si>
  <si>
    <t>Edotreotidum</t>
  </si>
  <si>
    <t>40 mcg</t>
  </si>
  <si>
    <t>Nazwa międzynarodowa</t>
  </si>
  <si>
    <t>4.</t>
  </si>
  <si>
    <t>5.</t>
  </si>
  <si>
    <t>6.</t>
  </si>
  <si>
    <t>7.</t>
  </si>
  <si>
    <t>załącznik nr  ….. do umowy</t>
  </si>
  <si>
    <t>DFP.271.11.2018.BM</t>
  </si>
  <si>
    <t>Numer części</t>
  </si>
  <si>
    <t>część 1</t>
  </si>
  <si>
    <t>część 2</t>
  </si>
  <si>
    <t>Oświadczamy, że zamówienie będziemy wykonywać do czasu wyczerpania ilości produktów określonych w załączniku nr 1a do specyfikacji, nie dłużej jednak niż przez 24 miesiące.</t>
  </si>
  <si>
    <t>zestaw do sporzadzania preparatu radiofarmaceutycznego, który zawiera: fiolkę reakcyjną z liofilizowanym proszkiem do przygotowania roztworu do wstrzykiwań 10 ml oraz fiolkę z buforem do reakcji w ilości 1 ml</t>
  </si>
  <si>
    <t>Część 1</t>
  </si>
  <si>
    <t>Część 2</t>
  </si>
  <si>
    <t>Octreotide acetate*</t>
  </si>
  <si>
    <t xml:space="preserve">Zestaw do sporządznia radiofarmaceutyku: fiolka reakcyjna z liofilizowanym proszkiem zawierająca 40mcg DOTA-TATE, fiolka zawierająca 1 ml roztworu buforu reakcji+ jeden dodatkowy wkład 
</t>
  </si>
  <si>
    <t>* Import docelowy</t>
  </si>
  <si>
    <t>Dostawa zestawów do sporządzania preparatów radiofarmaceutycznych.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</si>
</sst>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trike/>
      <sz val="11"/>
      <color rgb="FFFF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left" vertical="top" wrapText="1"/>
    </xf>
    <xf numFmtId="175" fontId="4" fillId="0" borderId="13" xfId="44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3" fontId="5" fillId="0" borderId="11" xfId="0" applyNumberFormat="1" applyFont="1" applyFill="1" applyBorder="1" applyAlignment="1" applyProtection="1">
      <alignment horizontal="center" vertical="top" wrapText="1"/>
      <protection locked="0"/>
    </xf>
    <xf numFmtId="3" fontId="5" fillId="0" borderId="12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2" xfId="69" applyNumberFormat="1" applyFont="1" applyFill="1" applyBorder="1" applyAlignment="1" applyProtection="1">
      <alignment horizontal="center" vertical="top" wrapText="1"/>
      <protection locked="0"/>
    </xf>
    <xf numFmtId="44" fontId="4" fillId="0" borderId="10" xfId="69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Normalny 5" xfId="59"/>
    <cellStyle name="Normalny 7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Walutowy 4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B1:E48"/>
  <sheetViews>
    <sheetView showGridLines="0" zoomScale="140" zoomScaleNormal="140" zoomScaleSheetLayoutView="100" zoomScalePageLayoutView="115" workbookViewId="0" topLeftCell="A22">
      <selection activeCell="D8" sqref="D8:E8"/>
    </sheetView>
  </sheetViews>
  <sheetFormatPr defaultColWidth="9.00390625" defaultRowHeight="12.75"/>
  <cols>
    <col min="1" max="1" width="9.125" style="1" customWidth="1"/>
    <col min="2" max="2" width="6.125" style="1" customWidth="1"/>
    <col min="3" max="4" width="30.00390625" style="1" customWidth="1"/>
    <col min="5" max="5" width="41.625" style="4" customWidth="1"/>
    <col min="6" max="9" width="9.125" style="1" customWidth="1"/>
    <col min="10" max="10" width="22.25390625" style="1" customWidth="1"/>
    <col min="11" max="12" width="16.125" style="1" customWidth="1"/>
    <col min="13" max="16384" width="9.125" style="1" customWidth="1"/>
  </cols>
  <sheetData>
    <row r="1" ht="15">
      <c r="E1" s="2" t="s">
        <v>37</v>
      </c>
    </row>
    <row r="2" spans="3:5" ht="15">
      <c r="C2" s="3"/>
      <c r="D2" s="3" t="s">
        <v>35</v>
      </c>
      <c r="E2" s="3"/>
    </row>
    <row r="4" spans="3:4" ht="15">
      <c r="C4" s="1" t="s">
        <v>26</v>
      </c>
      <c r="D4" s="1" t="s">
        <v>57</v>
      </c>
    </row>
    <row r="6" spans="3:5" ht="15">
      <c r="C6" s="1" t="s">
        <v>25</v>
      </c>
      <c r="D6" s="60" t="s">
        <v>68</v>
      </c>
      <c r="E6" s="60"/>
    </row>
    <row r="8" spans="3:5" ht="15">
      <c r="C8" s="5" t="s">
        <v>22</v>
      </c>
      <c r="D8" s="54"/>
      <c r="E8" s="55"/>
    </row>
    <row r="9" spans="3:5" ht="15">
      <c r="C9" s="5" t="s">
        <v>27</v>
      </c>
      <c r="D9" s="58"/>
      <c r="E9" s="59"/>
    </row>
    <row r="10" spans="3:5" ht="15">
      <c r="C10" s="5" t="s">
        <v>21</v>
      </c>
      <c r="D10" s="56"/>
      <c r="E10" s="57"/>
    </row>
    <row r="11" spans="3:5" ht="15">
      <c r="C11" s="5" t="s">
        <v>29</v>
      </c>
      <c r="D11" s="56"/>
      <c r="E11" s="57"/>
    </row>
    <row r="12" spans="3:5" ht="15">
      <c r="C12" s="5" t="s">
        <v>30</v>
      </c>
      <c r="D12" s="56"/>
      <c r="E12" s="57"/>
    </row>
    <row r="13" spans="3:5" ht="15">
      <c r="C13" s="5" t="s">
        <v>31</v>
      </c>
      <c r="D13" s="56"/>
      <c r="E13" s="57"/>
    </row>
    <row r="14" spans="3:5" ht="15">
      <c r="C14" s="5" t="s">
        <v>32</v>
      </c>
      <c r="D14" s="56"/>
      <c r="E14" s="57"/>
    </row>
    <row r="15" spans="3:5" ht="15">
      <c r="C15" s="5" t="s">
        <v>33</v>
      </c>
      <c r="D15" s="56"/>
      <c r="E15" s="57"/>
    </row>
    <row r="16" spans="3:5" ht="15">
      <c r="C16" s="5" t="s">
        <v>34</v>
      </c>
      <c r="D16" s="56"/>
      <c r="E16" s="57"/>
    </row>
    <row r="17" spans="4:5" ht="15">
      <c r="D17" s="7"/>
      <c r="E17" s="8"/>
    </row>
    <row r="18" spans="3:5" ht="15">
      <c r="C18" s="48" t="s">
        <v>28</v>
      </c>
      <c r="D18" s="47"/>
      <c r="E18" s="10"/>
    </row>
    <row r="19" spans="4:5" ht="15">
      <c r="D19" s="9"/>
      <c r="E19" s="10"/>
    </row>
    <row r="20" spans="3:5" ht="21" customHeight="1">
      <c r="C20" s="36" t="s">
        <v>58</v>
      </c>
      <c r="D20" s="37" t="s">
        <v>1</v>
      </c>
      <c r="E20" s="7"/>
    </row>
    <row r="21" spans="3:5" ht="15">
      <c r="C21" s="39" t="s">
        <v>59</v>
      </c>
      <c r="D21" s="38"/>
      <c r="E21" s="12"/>
    </row>
    <row r="22" spans="3:5" ht="15">
      <c r="C22" s="39" t="s">
        <v>60</v>
      </c>
      <c r="D22" s="38"/>
      <c r="E22" s="12"/>
    </row>
    <row r="23" spans="4:5" ht="15">
      <c r="D23" s="13"/>
      <c r="E23" s="12"/>
    </row>
    <row r="24" spans="2:5" ht="21" customHeight="1">
      <c r="B24" s="1" t="s">
        <v>2</v>
      </c>
      <c r="C24" s="47" t="s">
        <v>24</v>
      </c>
      <c r="D24" s="48"/>
      <c r="E24" s="47"/>
    </row>
    <row r="25" spans="2:5" ht="41.25" customHeight="1">
      <c r="B25" s="1" t="s">
        <v>3</v>
      </c>
      <c r="C25" s="52" t="s">
        <v>61</v>
      </c>
      <c r="D25" s="52"/>
      <c r="E25" s="52"/>
    </row>
    <row r="26" spans="2:5" s="14" customFormat="1" ht="72" customHeight="1">
      <c r="B26" s="14" t="s">
        <v>4</v>
      </c>
      <c r="C26" s="48" t="s">
        <v>45</v>
      </c>
      <c r="D26" s="48"/>
      <c r="E26" s="48"/>
    </row>
    <row r="27" spans="2:5" ht="36" customHeight="1">
      <c r="B27" s="1" t="s">
        <v>52</v>
      </c>
      <c r="C27" s="48" t="s">
        <v>17</v>
      </c>
      <c r="D27" s="47"/>
      <c r="E27" s="47"/>
    </row>
    <row r="28" spans="2:5" ht="32.25" customHeight="1">
      <c r="B28" s="1" t="s">
        <v>53</v>
      </c>
      <c r="C28" s="48" t="s">
        <v>19</v>
      </c>
      <c r="D28" s="47"/>
      <c r="E28" s="47"/>
    </row>
    <row r="29" spans="2:5" ht="39" customHeight="1">
      <c r="B29" s="1" t="s">
        <v>54</v>
      </c>
      <c r="C29" s="48" t="s">
        <v>20</v>
      </c>
      <c r="D29" s="47"/>
      <c r="E29" s="47"/>
    </row>
    <row r="30" spans="2:5" ht="33.75" customHeight="1">
      <c r="B30" s="1" t="s">
        <v>55</v>
      </c>
      <c r="C30" s="48" t="s">
        <v>43</v>
      </c>
      <c r="D30" s="48"/>
      <c r="E30" s="48"/>
    </row>
    <row r="31" spans="3:5" ht="33.75" customHeight="1">
      <c r="C31" s="48" t="s">
        <v>41</v>
      </c>
      <c r="D31" s="48"/>
      <c r="E31" s="48"/>
    </row>
    <row r="32" spans="3:5" ht="30" customHeight="1">
      <c r="C32" s="53" t="s">
        <v>42</v>
      </c>
      <c r="D32" s="53"/>
      <c r="E32" s="53"/>
    </row>
    <row r="33" spans="2:5" ht="18" customHeight="1">
      <c r="B33" s="1" t="s">
        <v>5</v>
      </c>
      <c r="C33" s="15" t="s">
        <v>6</v>
      </c>
      <c r="D33" s="9"/>
      <c r="E33" s="1"/>
    </row>
    <row r="34" spans="2:5" ht="18" customHeight="1">
      <c r="B34" s="16"/>
      <c r="C34" s="49" t="s">
        <v>15</v>
      </c>
      <c r="D34" s="51"/>
      <c r="E34" s="50"/>
    </row>
    <row r="35" spans="3:5" ht="18" customHeight="1">
      <c r="C35" s="49" t="s">
        <v>7</v>
      </c>
      <c r="D35" s="50"/>
      <c r="E35" s="5"/>
    </row>
    <row r="36" spans="3:5" ht="18" customHeight="1">
      <c r="C36" s="61"/>
      <c r="D36" s="62"/>
      <c r="E36" s="5"/>
    </row>
    <row r="37" spans="3:5" ht="18" customHeight="1">
      <c r="C37" s="61"/>
      <c r="D37" s="62"/>
      <c r="E37" s="5"/>
    </row>
    <row r="38" spans="3:5" ht="18" customHeight="1">
      <c r="C38" s="61"/>
      <c r="D38" s="62"/>
      <c r="E38" s="5"/>
    </row>
    <row r="39" spans="3:4" ht="18" customHeight="1">
      <c r="C39" s="18" t="s">
        <v>9</v>
      </c>
      <c r="D39" s="18"/>
    </row>
    <row r="40" spans="3:5" ht="18" customHeight="1">
      <c r="C40" s="49" t="s">
        <v>16</v>
      </c>
      <c r="D40" s="51"/>
      <c r="E40" s="50"/>
    </row>
    <row r="41" spans="3:5" ht="18" customHeight="1">
      <c r="C41" s="19" t="s">
        <v>7</v>
      </c>
      <c r="D41" s="17" t="s">
        <v>8</v>
      </c>
      <c r="E41" s="20" t="s">
        <v>10</v>
      </c>
    </row>
    <row r="42" spans="3:5" ht="18" customHeight="1">
      <c r="C42" s="21"/>
      <c r="D42" s="17"/>
      <c r="E42" s="11"/>
    </row>
    <row r="43" spans="3:5" ht="18" customHeight="1">
      <c r="C43" s="21"/>
      <c r="D43" s="17"/>
      <c r="E43" s="11"/>
    </row>
    <row r="44" spans="3:4" ht="18" customHeight="1">
      <c r="C44" s="18"/>
      <c r="D44" s="18"/>
    </row>
    <row r="45" spans="3:5" ht="18" customHeight="1">
      <c r="C45" s="49" t="s">
        <v>18</v>
      </c>
      <c r="D45" s="51"/>
      <c r="E45" s="50"/>
    </row>
    <row r="46" spans="3:5" ht="18" customHeight="1">
      <c r="C46" s="49" t="s">
        <v>11</v>
      </c>
      <c r="D46" s="50"/>
      <c r="E46" s="5"/>
    </row>
    <row r="47" spans="3:5" ht="18" customHeight="1">
      <c r="C47" s="55"/>
      <c r="D47" s="55"/>
      <c r="E47" s="5"/>
    </row>
    <row r="48" spans="4:5" ht="34.5" customHeight="1">
      <c r="D48" s="9"/>
      <c r="E48" s="9"/>
    </row>
  </sheetData>
  <sheetProtection/>
  <mergeCells count="29">
    <mergeCell ref="D6:E6"/>
    <mergeCell ref="D13:E13"/>
    <mergeCell ref="C18:D18"/>
    <mergeCell ref="D11:E11"/>
    <mergeCell ref="D14:E14"/>
    <mergeCell ref="C47:D47"/>
    <mergeCell ref="C36:D36"/>
    <mergeCell ref="C37:D37"/>
    <mergeCell ref="C38:D38"/>
    <mergeCell ref="C40:E40"/>
    <mergeCell ref="C31:E31"/>
    <mergeCell ref="D8:E8"/>
    <mergeCell ref="D15:E15"/>
    <mergeCell ref="D10:E10"/>
    <mergeCell ref="D9:E9"/>
    <mergeCell ref="C26:E26"/>
    <mergeCell ref="D12:E12"/>
    <mergeCell ref="C30:E30"/>
    <mergeCell ref="D16:E16"/>
    <mergeCell ref="C24:E24"/>
    <mergeCell ref="C35:D35"/>
    <mergeCell ref="C29:E29"/>
    <mergeCell ref="C34:E34"/>
    <mergeCell ref="C46:D46"/>
    <mergeCell ref="C27:E27"/>
    <mergeCell ref="C25:E25"/>
    <mergeCell ref="C32:E32"/>
    <mergeCell ref="C45:E45"/>
    <mergeCell ref="C28:E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Q13"/>
  <sheetViews>
    <sheetView showGridLines="0" zoomScale="120" zoomScaleNormal="120" zoomScalePageLayoutView="85" workbookViewId="0" topLeftCell="A7">
      <selection activeCell="E10" sqref="E10:F10"/>
    </sheetView>
  </sheetViews>
  <sheetFormatPr defaultColWidth="9.00390625" defaultRowHeight="12.75"/>
  <cols>
    <col min="1" max="1" width="5.125" style="9" customWidth="1"/>
    <col min="2" max="2" width="20.875" style="9" customWidth="1"/>
    <col min="3" max="3" width="12.875" style="9" customWidth="1"/>
    <col min="4" max="4" width="28.875" style="9" customWidth="1"/>
    <col min="5" max="5" width="9.75390625" style="10" customWidth="1"/>
    <col min="6" max="6" width="12.00390625" style="9" customWidth="1"/>
    <col min="7" max="7" width="29.125" style="9" customWidth="1"/>
    <col min="8" max="9" width="16.25390625" style="9" customWidth="1"/>
    <col min="10" max="10" width="22.25390625" style="9" customWidth="1"/>
    <col min="11" max="11" width="14.625" style="9" hidden="1" customWidth="1"/>
    <col min="12" max="12" width="14.625" style="9" customWidth="1"/>
    <col min="13" max="13" width="17.125" style="9" customWidth="1"/>
    <col min="14" max="14" width="14.875" style="9" customWidth="1"/>
    <col min="15" max="16" width="14.25390625" style="9" customWidth="1"/>
    <col min="17" max="16384" width="9.125" style="9" customWidth="1"/>
  </cols>
  <sheetData>
    <row r="1" spans="2:16" ht="15">
      <c r="B1" s="22" t="str">
        <f>'formularz oferty'!D4</f>
        <v>DFP.271.11.2018.BM</v>
      </c>
      <c r="N1" s="23" t="s">
        <v>38</v>
      </c>
      <c r="O1" s="22"/>
      <c r="P1" s="22"/>
    </row>
    <row r="2" spans="7:14" ht="15">
      <c r="G2" s="47"/>
      <c r="H2" s="47"/>
      <c r="I2" s="47"/>
      <c r="N2" s="23" t="s">
        <v>56</v>
      </c>
    </row>
    <row r="4" spans="2:14" ht="15">
      <c r="B4" s="7"/>
      <c r="C4" s="7"/>
      <c r="D4" s="7"/>
      <c r="E4" s="4"/>
      <c r="F4" s="1"/>
      <c r="G4" s="24" t="s">
        <v>14</v>
      </c>
      <c r="H4" s="1"/>
      <c r="I4" s="7"/>
      <c r="J4" s="1"/>
      <c r="K4" s="1"/>
      <c r="L4" s="1"/>
      <c r="M4" s="1"/>
      <c r="N4" s="1"/>
    </row>
    <row r="5" spans="2:14" ht="15">
      <c r="B5" s="15" t="s">
        <v>63</v>
      </c>
      <c r="C5" s="7"/>
      <c r="D5" s="7"/>
      <c r="E5" s="4"/>
      <c r="F5" s="1"/>
      <c r="G5" s="24"/>
      <c r="H5" s="1"/>
      <c r="I5" s="7"/>
      <c r="J5" s="1"/>
      <c r="K5" s="1"/>
      <c r="L5" s="1"/>
      <c r="M5" s="1"/>
      <c r="N5" s="1"/>
    </row>
    <row r="6" spans="1:12" ht="15">
      <c r="A6" s="15"/>
      <c r="C6" s="1"/>
      <c r="D6" s="1"/>
      <c r="E6" s="4"/>
      <c r="F6" s="1"/>
      <c r="G6" s="1"/>
      <c r="H6" s="1"/>
      <c r="I6" s="1"/>
      <c r="J6" s="1"/>
      <c r="K6" s="1"/>
      <c r="L6" s="1"/>
    </row>
    <row r="7" spans="1:12" ht="15">
      <c r="A7" s="15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ht="15">
      <c r="B8" s="15"/>
    </row>
    <row r="9" spans="1:14" s="15" customFormat="1" ht="73.5" customHeight="1">
      <c r="A9" s="6" t="s">
        <v>23</v>
      </c>
      <c r="B9" s="6" t="s">
        <v>51</v>
      </c>
      <c r="C9" s="6" t="s">
        <v>12</v>
      </c>
      <c r="D9" s="6" t="s">
        <v>36</v>
      </c>
      <c r="E9" s="27" t="s">
        <v>0</v>
      </c>
      <c r="F9" s="28"/>
      <c r="G9" s="6" t="str">
        <f>"Nazwa handlowa /
"&amp;C9&amp;" / 
"&amp;D9</f>
        <v>Nazwa handlowa /
Dawka / 
Postać /Opakowanie</v>
      </c>
      <c r="H9" s="6" t="s">
        <v>39</v>
      </c>
      <c r="I9" s="6" t="str">
        <f>B9</f>
        <v>Nazwa międzynarodowa</v>
      </c>
      <c r="J9" s="6" t="s">
        <v>40</v>
      </c>
      <c r="K9" s="6"/>
      <c r="L9" s="6" t="s">
        <v>47</v>
      </c>
      <c r="M9" s="6" t="s">
        <v>48</v>
      </c>
      <c r="N9" s="6" t="s">
        <v>13</v>
      </c>
    </row>
    <row r="10" spans="1:17" ht="122.25" customHeight="1">
      <c r="A10" s="43" t="s">
        <v>2</v>
      </c>
      <c r="B10" s="40" t="s">
        <v>49</v>
      </c>
      <c r="C10" s="41" t="s">
        <v>50</v>
      </c>
      <c r="D10" s="40" t="s">
        <v>62</v>
      </c>
      <c r="E10" s="41">
        <v>160</v>
      </c>
      <c r="F10" s="42" t="s">
        <v>46</v>
      </c>
      <c r="G10" s="29" t="s">
        <v>44</v>
      </c>
      <c r="H10" s="29"/>
      <c r="I10" s="29"/>
      <c r="J10" s="29"/>
      <c r="K10" s="29"/>
      <c r="L10" s="29"/>
      <c r="M10" s="29"/>
      <c r="N10" s="30">
        <f>ROUND(L10*ROUND(M10,2),2)</f>
        <v>0</v>
      </c>
      <c r="Q10" s="31"/>
    </row>
    <row r="11" spans="1:17" ht="35.25" customHeight="1">
      <c r="A11" s="1"/>
      <c r="B11" s="32"/>
      <c r="C11" s="32"/>
      <c r="D11" s="32"/>
      <c r="E11" s="33"/>
      <c r="F11" s="34"/>
      <c r="G11" s="35"/>
      <c r="H11" s="35"/>
      <c r="I11" s="35"/>
      <c r="J11" s="35"/>
      <c r="K11" s="35"/>
      <c r="L11" s="35"/>
      <c r="M11" s="35"/>
      <c r="N11" s="12"/>
      <c r="Q11" s="31"/>
    </row>
    <row r="12" spans="2:17" ht="19.5" customHeight="1">
      <c r="B12" s="63"/>
      <c r="C12" s="64"/>
      <c r="D12" s="64"/>
      <c r="E12" s="64"/>
      <c r="F12" s="64"/>
      <c r="Q12" s="31"/>
    </row>
    <row r="13" spans="2:17" ht="21" customHeight="1">
      <c r="B13" s="65"/>
      <c r="C13" s="66"/>
      <c r="D13" s="66"/>
      <c r="E13" s="66"/>
      <c r="F13" s="66"/>
      <c r="Q13" s="31"/>
    </row>
  </sheetData>
  <sheetProtection/>
  <mergeCells count="3">
    <mergeCell ref="G2:I2"/>
    <mergeCell ref="B12:F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13"/>
  <sheetViews>
    <sheetView showGridLines="0" tabSelected="1" zoomScale="120" zoomScaleNormal="120" zoomScalePageLayoutView="85" workbookViewId="0" topLeftCell="A1">
      <selection activeCell="E10" sqref="E10:F10"/>
    </sheetView>
  </sheetViews>
  <sheetFormatPr defaultColWidth="9.00390625" defaultRowHeight="12.75"/>
  <cols>
    <col min="1" max="1" width="5.125" style="9" customWidth="1"/>
    <col min="2" max="2" width="20.875" style="9" customWidth="1"/>
    <col min="3" max="3" width="12.875" style="9" customWidth="1"/>
    <col min="4" max="4" width="28.875" style="9" customWidth="1"/>
    <col min="5" max="5" width="9.75390625" style="10" customWidth="1"/>
    <col min="6" max="6" width="12.00390625" style="9" customWidth="1"/>
    <col min="7" max="7" width="29.125" style="9" customWidth="1"/>
    <col min="8" max="9" width="16.25390625" style="9" customWidth="1"/>
    <col min="10" max="10" width="22.25390625" style="9" hidden="1" customWidth="1"/>
    <col min="11" max="11" width="14.625" style="9" hidden="1" customWidth="1"/>
    <col min="12" max="12" width="14.625" style="9" customWidth="1"/>
    <col min="13" max="13" width="17.125" style="9" customWidth="1"/>
    <col min="14" max="14" width="14.875" style="9" customWidth="1"/>
    <col min="15" max="16" width="14.25390625" style="9" customWidth="1"/>
    <col min="17" max="16384" width="9.125" style="9" customWidth="1"/>
  </cols>
  <sheetData>
    <row r="1" spans="2:16" ht="15">
      <c r="B1" s="22" t="str">
        <f>'formularz oferty'!D4</f>
        <v>DFP.271.11.2018.BM</v>
      </c>
      <c r="N1" s="23" t="s">
        <v>38</v>
      </c>
      <c r="O1" s="22"/>
      <c r="P1" s="22"/>
    </row>
    <row r="2" spans="7:14" ht="15">
      <c r="G2" s="47"/>
      <c r="H2" s="47"/>
      <c r="I2" s="47"/>
      <c r="N2" s="23" t="s">
        <v>56</v>
      </c>
    </row>
    <row r="4" spans="2:14" ht="15">
      <c r="B4" s="7"/>
      <c r="C4" s="7"/>
      <c r="D4" s="7"/>
      <c r="E4" s="4"/>
      <c r="F4" s="1"/>
      <c r="G4" s="24" t="s">
        <v>14</v>
      </c>
      <c r="H4" s="1"/>
      <c r="I4" s="7"/>
      <c r="J4" s="1"/>
      <c r="K4" s="1"/>
      <c r="L4" s="1"/>
      <c r="M4" s="1"/>
      <c r="N4" s="1"/>
    </row>
    <row r="5" spans="2:14" ht="15">
      <c r="B5" s="15" t="s">
        <v>64</v>
      </c>
      <c r="C5" s="7"/>
      <c r="D5" s="7"/>
      <c r="E5" s="4"/>
      <c r="F5" s="1"/>
      <c r="G5" s="24"/>
      <c r="H5" s="1"/>
      <c r="I5" s="7"/>
      <c r="J5" s="1"/>
      <c r="K5" s="1"/>
      <c r="L5" s="1"/>
      <c r="M5" s="1"/>
      <c r="N5" s="1"/>
    </row>
    <row r="6" spans="1:12" ht="15">
      <c r="A6" s="15"/>
      <c r="C6" s="1"/>
      <c r="D6" s="1"/>
      <c r="E6" s="4"/>
      <c r="F6" s="1"/>
      <c r="G6" s="1"/>
      <c r="H6" s="1"/>
      <c r="I6" s="1"/>
      <c r="J6" s="1"/>
      <c r="K6" s="1"/>
      <c r="L6" s="1"/>
    </row>
    <row r="7" spans="1:12" ht="15">
      <c r="A7" s="15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ht="15">
      <c r="B8" s="15"/>
    </row>
    <row r="9" spans="1:14" s="15" customFormat="1" ht="73.5" customHeight="1">
      <c r="A9" s="6" t="s">
        <v>23</v>
      </c>
      <c r="B9" s="6" t="s">
        <v>51</v>
      </c>
      <c r="C9" s="6" t="s">
        <v>12</v>
      </c>
      <c r="D9" s="6" t="s">
        <v>36</v>
      </c>
      <c r="E9" s="27" t="s">
        <v>0</v>
      </c>
      <c r="F9" s="28"/>
      <c r="G9" s="6" t="str">
        <f>"Nazwa handlowa /
"&amp;C9&amp;" / 
"&amp;D9</f>
        <v>Nazwa handlowa /
Dawka / 
Postać /Opakowanie</v>
      </c>
      <c r="H9" s="6" t="s">
        <v>39</v>
      </c>
      <c r="I9" s="6" t="str">
        <f>B9</f>
        <v>Nazwa międzynarodowa</v>
      </c>
      <c r="J9" s="46"/>
      <c r="K9" s="6"/>
      <c r="L9" s="6" t="s">
        <v>47</v>
      </c>
      <c r="M9" s="6" t="s">
        <v>48</v>
      </c>
      <c r="N9" s="6" t="s">
        <v>13</v>
      </c>
    </row>
    <row r="10" spans="1:17" ht="122.25" customHeight="1">
      <c r="A10" s="43" t="s">
        <v>2</v>
      </c>
      <c r="B10" s="44" t="s">
        <v>65</v>
      </c>
      <c r="C10" s="41" t="s">
        <v>50</v>
      </c>
      <c r="D10" s="40" t="s">
        <v>66</v>
      </c>
      <c r="E10" s="41">
        <v>350</v>
      </c>
      <c r="F10" s="42" t="s">
        <v>46</v>
      </c>
      <c r="G10" s="29" t="s">
        <v>44</v>
      </c>
      <c r="H10" s="29"/>
      <c r="I10" s="29"/>
      <c r="J10" s="29"/>
      <c r="K10" s="29"/>
      <c r="L10" s="29"/>
      <c r="M10" s="29"/>
      <c r="N10" s="30">
        <f>ROUND(L10*ROUND(M10,2),2)</f>
        <v>0</v>
      </c>
      <c r="Q10" s="31"/>
    </row>
    <row r="11" spans="1:17" ht="35.25" customHeight="1">
      <c r="A11" s="1"/>
      <c r="B11" s="45" t="s">
        <v>67</v>
      </c>
      <c r="C11" s="32"/>
      <c r="D11" s="32"/>
      <c r="E11" s="33"/>
      <c r="F11" s="34"/>
      <c r="G11" s="35"/>
      <c r="H11" s="35"/>
      <c r="I11" s="35"/>
      <c r="J11" s="35"/>
      <c r="K11" s="35"/>
      <c r="L11" s="35"/>
      <c r="M11" s="35"/>
      <c r="N11" s="12"/>
      <c r="Q11" s="31"/>
    </row>
    <row r="12" spans="2:17" ht="19.5" customHeight="1">
      <c r="B12" s="63"/>
      <c r="C12" s="64"/>
      <c r="D12" s="64"/>
      <c r="E12" s="64"/>
      <c r="F12" s="64"/>
      <c r="Q12" s="31"/>
    </row>
    <row r="13" spans="2:17" ht="21" customHeight="1">
      <c r="B13" s="65"/>
      <c r="C13" s="66"/>
      <c r="D13" s="66"/>
      <c r="E13" s="66"/>
      <c r="F13" s="66"/>
      <c r="Q13" s="31"/>
    </row>
  </sheetData>
  <sheetProtection/>
  <mergeCells count="3">
    <mergeCell ref="G2:I2"/>
    <mergeCell ref="B12:F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2017-04-28T05:35:31Z</cp:lastPrinted>
  <dcterms:created xsi:type="dcterms:W3CDTF">2003-05-16T10:10:29Z</dcterms:created>
  <dcterms:modified xsi:type="dcterms:W3CDTF">2018-02-26T08:41:10Z</dcterms:modified>
  <cp:category/>
  <cp:version/>
  <cp:contentType/>
  <cp:contentStatus/>
</cp:coreProperties>
</file>