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40" activeTab="3"/>
  </bookViews>
  <sheets>
    <sheet name="formularz oferty" sheetId="1" r:id="rId1"/>
    <sheet name="część (1)" sheetId="2" r:id="rId2"/>
    <sheet name="część (2)" sheetId="3" r:id="rId3"/>
    <sheet name="część (3)" sheetId="4" r:id="rId4"/>
  </sheets>
  <definedNames>
    <definedName name="_xlnm.Print_Area" localSheetId="1">'część (1)'!$A$1:$L$16</definedName>
    <definedName name="_xlnm.Print_Area" localSheetId="2">'część (2)'!$A$1:$L$15</definedName>
    <definedName name="_xlnm.Print_Area" localSheetId="3">'część (3)'!$A$1:$L$16</definedName>
    <definedName name="_xlnm.Print_Area" localSheetId="0">'formularz oferty'!$A$1:$E$54</definedName>
  </definedNames>
  <calcPr fullCalcOnLoad="1"/>
</workbook>
</file>

<file path=xl/sharedStrings.xml><?xml version="1.0" encoding="utf-8"?>
<sst xmlns="http://schemas.openxmlformats.org/spreadsheetml/2006/main" count="112" uniqueCount="78">
  <si>
    <t>12.</t>
  </si>
  <si>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</si>
  <si>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</si>
  <si>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</si>
  <si>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</si>
  <si>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</si>
  <si>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</si>
  <si>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</si>
  <si>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</si>
  <si>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</si>
  <si>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</si>
  <si>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</si>
  <si>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</si>
  <si>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</si>
  <si>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</si>
  <si>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</si>
  <si>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</si>
  <si>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</si>
  <si>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</si>
  <si>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</si>
  <si>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</si>
  <si>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</si>
  <si>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</si>
  <si>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</si>
  <si>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</si>
  <si>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</si>
  <si>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</si>
  <si>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</si>
  <si>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</si>
  <si>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</si>
  <si>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</si>
  <si>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</si>
  <si>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</si>
  <si>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</si>
  <si>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sztuk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</si>
  <si>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</si>
  <si>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</si>
  <si>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</si>
  <si>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</si>
  <si>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</si>
  <si>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</si>
  <si>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</si>
  <si>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</si>
  <si>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</si>
  <si>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</si>
  <si>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</si>
  <si>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</si>
  <si>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</si>
  <si>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</si>
  <si>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</si>
  <si>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załącznik nr ….. do umowy</t>
  </si>
  <si>
    <t xml:space="preserve">Ilość </t>
  </si>
  <si>
    <t>Oświadczamy, że termin płatności wynosi 60 dni.</t>
  </si>
  <si>
    <t>Oferujemy wykonanie całego przedmiotu zamówienia (w danej części) za cenę:</t>
  </si>
  <si>
    <t>Oświadczamy, że oferujemy realizację przedmiotu zamówienia zgodnie z zasadami określonymi w specyfikacji istotnych warunków zamówienia wraz z załącznikami.</t>
  </si>
  <si>
    <t>szt.</t>
  </si>
  <si>
    <t>Producent</t>
  </si>
  <si>
    <t>DFP.271.103.2019.DB</t>
  </si>
  <si>
    <t>Dostawa materiałów do dializ</t>
  </si>
  <si>
    <t>Oświadczamy, że zamówienie będziemy wykonywać do czasu wyczerpania kwoty wynagrodzenia umownego, nie dłużej jednak niż przez 6 miesięcy od dnia zawarcia umowy.</t>
  </si>
  <si>
    <t>Oświadczamy, że oferowane przez nas w części: 1-3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</t>
  </si>
  <si>
    <r>
      <t xml:space="preserve">Oświadczamy, że jesteśmy małym lub średnim przedsiębiorstwem: </t>
    </r>
    <r>
      <rPr>
        <b/>
        <i/>
        <sz val="11"/>
        <rFont val="Garamond"/>
        <family val="1"/>
      </rPr>
      <t>TAK/NIE</t>
    </r>
    <r>
      <rPr>
        <sz val="11"/>
        <color indexed="10"/>
        <rFont val="Garamond"/>
        <family val="1"/>
      </rPr>
      <t xml:space="preserve"> </t>
    </r>
    <r>
      <rPr>
        <i/>
        <sz val="11"/>
        <color indexed="10"/>
        <rFont val="Garamond"/>
        <family val="1"/>
      </rPr>
      <t>(*niepotrzebne skreślić)</t>
    </r>
  </si>
  <si>
    <t>…………………………………………………</t>
  </si>
  <si>
    <r>
      <t xml:space="preserve">Oświadczam, że wybór niniejszej oferty będzie prowadził do powstania u Zamawiającego obowiązku podatkowego zgodnie z przepisami o podatku od towarów i usług w zakresie*: ……….................…………….
………………………………………………………………………………………………………
</t>
    </r>
    <r>
      <rPr>
        <i/>
        <sz val="10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</si>
  <si>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r>
      <rPr>
        <b/>
        <sz val="10"/>
        <rFont val="Garamond"/>
        <family val="1"/>
      </rPr>
      <t>podpis i pieczęć osoby (osób)
upoważnionej do reprezentowania  Wykonawcy</t>
    </r>
    <r>
      <rPr>
        <sz val="11"/>
        <rFont val="Garamond"/>
        <family val="1"/>
      </rPr>
      <t xml:space="preserve">.
</t>
    </r>
  </si>
  <si>
    <t>Opis przedmiotu zamówienia</t>
  </si>
  <si>
    <t>Kapsuła wodorowęglanowa do zabiegów hemodializ, 650 g, do aparatu Fresenius 5008 posiadanego przez Zamawiającego</t>
  </si>
  <si>
    <t>Kapsuła wodorowęglanowa  do zabiegów hemodializ, 650 g, do aparatu Fresenius  4008 posiadanego przez Zamawiającego</t>
  </si>
  <si>
    <t>Nazwa handlowa  /
nr katalogowy  (jeżeli istnieje)</t>
  </si>
  <si>
    <t xml:space="preserve">Cena jednostkowa brutto </t>
  </si>
  <si>
    <t>Wartość brutto oferowanej ilości</t>
  </si>
  <si>
    <t>Kapsuła wodorowęglanowa do zabiegów hemodializ,  650 g, do aparatu do hemodializ Dialog firmy Braun posiadanego przez Zamawiającego</t>
  </si>
  <si>
    <t>podpis i pieczęć osoby (osób)
upoważnionej do reprezentowania  Wykonawcy.</t>
  </si>
  <si>
    <t>……………………………………………………………..</t>
  </si>
  <si>
    <t>………………………………………………………</t>
  </si>
  <si>
    <t>……………………………………………………..</t>
  </si>
  <si>
    <t>po zmianach z dnia 29.11.2019</t>
  </si>
  <si>
    <r>
      <t xml:space="preserve">Dializatory z </t>
    </r>
    <r>
      <rPr>
        <b/>
        <sz val="11"/>
        <color indexed="10"/>
        <rFont val="Garamond"/>
        <family val="1"/>
      </rPr>
      <t>błoną helixonową</t>
    </r>
    <r>
      <rPr>
        <b/>
        <sz val="11"/>
        <rFont val="Garamond"/>
        <family val="1"/>
      </rPr>
      <t xml:space="preserve"> lub z mikroondulowanej błony polysulfonowej </t>
    </r>
    <r>
      <rPr>
        <b/>
        <sz val="11"/>
        <color indexed="10"/>
        <rFont val="Garamond"/>
        <family val="1"/>
      </rPr>
      <t>„high flux”</t>
    </r>
    <r>
      <rPr>
        <b/>
        <sz val="11"/>
        <rFont val="Garamond"/>
        <family val="1"/>
      </rPr>
      <t xml:space="preserve"> sterylizowane parą wodną lub promieniami gamma powierzchnia 1,7 – 1,8 m²</t>
    </r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</si>
</sst>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.00&quot;    &quot;;&quot;-&quot;#,##0.00&quot;    &quot;;&quot; -&quot;00&quot;    &quot;;&quot; &quot;@&quot; &quot;"/>
    <numFmt numFmtId="185" formatCode="&quot; &quot;#,##0&quot;    &quot;;&quot;-&quot;#,##0&quot;    &quot;;&quot; -&quot;00&quot;    &quot;;&quot; &quot;@&quot; &quot;"/>
    <numFmt numFmtId="186" formatCode="[$-415]d\ mmmm\ yyyy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1"/>
      <color indexed="10"/>
      <name val="Garamond"/>
      <family val="1"/>
    </font>
    <font>
      <i/>
      <sz val="11"/>
      <color indexed="10"/>
      <name val="Garamond"/>
      <family val="1"/>
    </font>
    <font>
      <b/>
      <sz val="11"/>
      <name val="Garamond"/>
      <family val="1"/>
    </font>
    <font>
      <i/>
      <sz val="10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11"/>
      <color indexed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i/>
      <sz val="10"/>
      <color indexed="10"/>
      <name val="Garamond"/>
      <family val="1"/>
    </font>
    <font>
      <b/>
      <sz val="11"/>
      <color indexed="8"/>
      <name val="Garamond"/>
      <family val="1"/>
    </font>
    <font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i/>
      <sz val="10"/>
      <color rgb="FFFF0000"/>
      <name val="Garamond"/>
      <family val="1"/>
    </font>
    <font>
      <b/>
      <sz val="11"/>
      <color theme="1"/>
      <name val="Garamond"/>
      <family val="1"/>
    </font>
    <font>
      <sz val="11"/>
      <color theme="1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3" fontId="4" fillId="0" borderId="0" xfId="0" applyNumberFormat="1" applyFont="1" applyFill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>
      <alignment horizontal="left" vertical="top" wrapText="1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3" fontId="53" fillId="0" borderId="0" xfId="42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10" fillId="0" borderId="11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3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3" fontId="6" fillId="0" borderId="0" xfId="0" applyNumberFormat="1" applyFont="1" applyFill="1" applyAlignment="1" applyProtection="1">
      <alignment horizontal="left" vertical="top" wrapText="1"/>
      <protection locked="0"/>
    </xf>
    <xf numFmtId="3" fontId="10" fillId="0" borderId="10" xfId="0" applyNumberFormat="1" applyFont="1" applyFill="1" applyBorder="1" applyAlignment="1" applyProtection="1">
      <alignment horizontal="left" vertical="top" wrapText="1"/>
      <protection locked="0"/>
    </xf>
    <xf numFmtId="44" fontId="6" fillId="0" borderId="10" xfId="67" applyNumberFormat="1" applyFont="1" applyFill="1" applyBorder="1" applyAlignment="1" applyProtection="1">
      <alignment horizontal="left" vertical="top" wrapText="1"/>
      <protection locked="0"/>
    </xf>
    <xf numFmtId="44" fontId="6" fillId="0" borderId="0" xfId="0" applyNumberFormat="1" applyFont="1" applyFill="1" applyBorder="1" applyAlignment="1" applyProtection="1">
      <alignment horizontal="right" vertical="top" wrapText="1"/>
      <protection locked="0"/>
    </xf>
    <xf numFmtId="44" fontId="6" fillId="0" borderId="0" xfId="67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0" xfId="0" applyFont="1" applyFill="1" applyAlignment="1" applyProtection="1">
      <alignment horizontal="left" vertical="top" wrapText="1"/>
      <protection locked="0"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0" xfId="0" applyNumberFormat="1" applyFont="1" applyFill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righ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right" vertical="top" wrapText="1"/>
      <protection locked="0"/>
    </xf>
    <xf numFmtId="49" fontId="10" fillId="0" borderId="10" xfId="0" applyNumberFormat="1" applyFont="1" applyFill="1" applyBorder="1" applyAlignment="1" applyProtection="1">
      <alignment horizontal="left" vertical="top" wrapText="1"/>
      <protection locked="0"/>
    </xf>
    <xf numFmtId="3" fontId="10" fillId="0" borderId="1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Alignment="1" applyProtection="1">
      <alignment horizontal="justify" vertical="top" wrapText="1"/>
      <protection locked="0"/>
    </xf>
    <xf numFmtId="0" fontId="6" fillId="0" borderId="0" xfId="0" applyFont="1" applyFill="1" applyAlignment="1" applyProtection="1">
      <alignment horizontal="center" vertical="top" wrapText="1"/>
      <protection locked="0"/>
    </xf>
    <xf numFmtId="49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0" fontId="6" fillId="0" borderId="0" xfId="0" applyFont="1" applyFill="1" applyAlignment="1" applyProtection="1">
      <alignment horizontal="right" vertical="top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170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10" fillId="0" borderId="0" xfId="0" applyNumberFormat="1" applyFont="1" applyFill="1" applyAlignment="1" applyProtection="1">
      <alignment horizontal="left" vertical="top"/>
      <protection locked="0"/>
    </xf>
    <xf numFmtId="3" fontId="10" fillId="0" borderId="0" xfId="0" applyNumberFormat="1" applyFont="1" applyFill="1" applyAlignment="1" applyProtection="1">
      <alignment horizontal="left" vertical="top"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177" fontId="6" fillId="0" borderId="10" xfId="44" applyNumberFormat="1" applyFont="1" applyFill="1" applyBorder="1" applyAlignment="1">
      <alignment horizontal="left" vertical="top" wrapText="1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4" fontId="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6" fillId="0" borderId="10" xfId="0" applyNumberFormat="1" applyFont="1" applyFill="1" applyBorder="1" applyAlignment="1" applyProtection="1">
      <alignment horizontal="left" vertical="top" wrapText="1"/>
      <protection locked="0"/>
    </xf>
    <xf numFmtId="3" fontId="6" fillId="0" borderId="13" xfId="42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3" fontId="6" fillId="0" borderId="10" xfId="42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3" fontId="6" fillId="0" borderId="0" xfId="42" applyNumberFormat="1" applyFont="1" applyFill="1" applyBorder="1" applyAlignment="1">
      <alignment horizontal="left" vertical="top" wrapText="1"/>
    </xf>
    <xf numFmtId="4" fontId="6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6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Alignment="1" applyProtection="1">
      <alignment horizontal="left" vertical="top"/>
      <protection locked="0"/>
    </xf>
    <xf numFmtId="0" fontId="10" fillId="0" borderId="0" xfId="0" applyFont="1" applyFill="1" applyBorder="1" applyAlignment="1" applyProtection="1">
      <alignment horizontal="center" vertical="top"/>
      <protection locked="0"/>
    </xf>
    <xf numFmtId="0" fontId="54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14" xfId="0" applyNumberFormat="1" applyFont="1" applyFill="1" applyBorder="1" applyAlignment="1" applyProtection="1">
      <alignment horizontal="left" vertical="top" wrapText="1"/>
      <protection locked="0"/>
    </xf>
    <xf numFmtId="49" fontId="6" fillId="0" borderId="12" xfId="0" applyNumberFormat="1" applyFont="1" applyFill="1" applyBorder="1" applyAlignment="1" applyProtection="1">
      <alignment horizontal="left" vertical="top" wrapText="1"/>
      <protection locked="0"/>
    </xf>
    <xf numFmtId="0" fontId="10" fillId="0" borderId="11" xfId="0" applyFont="1" applyFill="1" applyBorder="1" applyAlignment="1" applyProtection="1">
      <alignment horizontal="left" vertical="top" wrapText="1"/>
      <protection locked="0"/>
    </xf>
    <xf numFmtId="0" fontId="10" fillId="0" borderId="12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justify" wrapText="1"/>
      <protection locked="0"/>
    </xf>
    <xf numFmtId="0" fontId="6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5" fillId="0" borderId="0" xfId="0" applyFont="1" applyFill="1" applyBorder="1" applyAlignment="1" applyProtection="1">
      <alignment horizontal="justify" vertical="top" wrapText="1"/>
      <protection locked="0"/>
    </xf>
    <xf numFmtId="0" fontId="56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10" fillId="0" borderId="11" xfId="0" applyFont="1" applyFill="1" applyBorder="1" applyAlignment="1" applyProtection="1">
      <alignment horizontal="center" vertical="top" wrapText="1"/>
      <protection locked="0"/>
    </xf>
    <xf numFmtId="0" fontId="10" fillId="0" borderId="12" xfId="0" applyFont="1" applyFill="1" applyBorder="1" applyAlignment="1" applyProtection="1">
      <alignment horizontal="center" vertical="top" wrapText="1"/>
      <protection locked="0"/>
    </xf>
    <xf numFmtId="49" fontId="10" fillId="0" borderId="11" xfId="0" applyNumberFormat="1" applyFont="1" applyFill="1" applyBorder="1" applyAlignment="1" applyProtection="1">
      <alignment horizontal="left" vertical="top" wrapText="1"/>
      <protection locked="0"/>
    </xf>
    <xf numFmtId="49" fontId="10" fillId="0" borderId="12" xfId="0" applyNumberFormat="1" applyFont="1" applyFill="1" applyBorder="1" applyAlignment="1" applyProtection="1">
      <alignment horizontal="left" vertical="top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3" fontId="10" fillId="0" borderId="11" xfId="42" applyNumberFormat="1" applyFont="1" applyFill="1" applyBorder="1" applyAlignment="1" applyProtection="1">
      <alignment horizontal="center" vertical="center" wrapText="1"/>
      <protection locked="0"/>
    </xf>
    <xf numFmtId="3" fontId="10" fillId="0" borderId="12" xfId="42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44" fontId="6" fillId="0" borderId="11" xfId="0" applyNumberFormat="1" applyFont="1" applyFill="1" applyBorder="1" applyAlignment="1" applyProtection="1">
      <alignment horizontal="left" vertical="top" wrapText="1"/>
      <protection locked="0"/>
    </xf>
    <xf numFmtId="44" fontId="6" fillId="0" borderId="12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 applyProtection="1">
      <alignment horizontal="left" vertical="top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justify" vertical="top" wrapText="1"/>
    </xf>
    <xf numFmtId="0" fontId="6" fillId="0" borderId="14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justify" vertical="top" wrapText="1"/>
    </xf>
    <xf numFmtId="0" fontId="4" fillId="0" borderId="0" xfId="0" applyFont="1" applyFill="1" applyAlignment="1" applyProtection="1">
      <alignment horizontal="center" vertical="top" wrapText="1"/>
      <protection locked="0"/>
    </xf>
    <xf numFmtId="4" fontId="6" fillId="0" borderId="11" xfId="0" applyNumberFormat="1" applyFont="1" applyFill="1" applyBorder="1" applyAlignment="1" applyProtection="1">
      <alignment horizontal="center" vertical="top" wrapText="1" shrinkToFit="1"/>
      <protection locked="0"/>
    </xf>
    <xf numFmtId="4" fontId="6" fillId="0" borderId="12" xfId="0" applyNumberFormat="1" applyFont="1" applyFill="1" applyBorder="1" applyAlignment="1" applyProtection="1">
      <alignment horizontal="center" vertical="top" wrapText="1" shrinkToFit="1"/>
      <protection locked="0"/>
    </xf>
    <xf numFmtId="0" fontId="6" fillId="0" borderId="11" xfId="0" applyNumberFormat="1" applyFont="1" applyFill="1" applyBorder="1" applyAlignment="1" applyProtection="1">
      <alignment horizontal="center" vertical="top" wrapText="1" shrinkToFit="1"/>
      <protection locked="0"/>
    </xf>
    <xf numFmtId="0" fontId="6" fillId="0" borderId="12" xfId="0" applyNumberFormat="1" applyFont="1" applyFill="1" applyBorder="1" applyAlignment="1" applyProtection="1">
      <alignment horizontal="center" vertical="top" wrapText="1" shrinkToFi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center" vertical="top" wrapText="1"/>
      <protection locked="0"/>
    </xf>
    <xf numFmtId="0" fontId="6" fillId="0" borderId="0" xfId="0" applyFont="1" applyFill="1" applyAlignment="1" applyProtection="1">
      <alignment horizontal="center" vertical="top"/>
      <protection locked="0"/>
    </xf>
    <xf numFmtId="0" fontId="13" fillId="0" borderId="0" xfId="0" applyFont="1" applyAlignment="1">
      <alignment horizontal="left" vertical="top" wrapText="1"/>
    </xf>
    <xf numFmtId="0" fontId="10" fillId="0" borderId="11" xfId="0" applyFont="1" applyFill="1" applyBorder="1" applyAlignment="1">
      <alignment horizontal="justify" vertical="top" wrapText="1"/>
    </xf>
    <xf numFmtId="0" fontId="10" fillId="0" borderId="14" xfId="0" applyFont="1" applyFill="1" applyBorder="1" applyAlignment="1">
      <alignment horizontal="justify" vertical="top" wrapText="1"/>
    </xf>
    <xf numFmtId="0" fontId="10" fillId="0" borderId="12" xfId="0" applyFont="1" applyFill="1" applyBorder="1" applyAlignment="1">
      <alignment horizontal="justify" vertical="top" wrapText="1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D54"/>
  <sheetViews>
    <sheetView view="pageBreakPreview" zoomScale="110" zoomScaleNormal="93" zoomScaleSheetLayoutView="110" zoomScalePageLayoutView="115" workbookViewId="0" topLeftCell="A25">
      <selection activeCell="B36" sqref="B36:D36"/>
    </sheetView>
  </sheetViews>
  <sheetFormatPr defaultColWidth="9.00390625" defaultRowHeight="12.75"/>
  <cols>
    <col min="1" max="1" width="4.375" style="5" customWidth="1"/>
    <col min="2" max="3" width="30.00390625" style="5" customWidth="1"/>
    <col min="4" max="4" width="41.625" style="7" customWidth="1"/>
    <col min="5" max="5" width="1.875" style="5" customWidth="1"/>
    <col min="6" max="8" width="9.125" style="5" customWidth="1"/>
    <col min="9" max="9" width="22.25390625" style="5" customWidth="1"/>
    <col min="10" max="11" width="16.125" style="5" customWidth="1"/>
    <col min="12" max="16384" width="9.125" style="5" customWidth="1"/>
  </cols>
  <sheetData>
    <row r="1" ht="15">
      <c r="D1" s="35" t="s">
        <v>45</v>
      </c>
    </row>
    <row r="2" spans="2:4" ht="15">
      <c r="B2" s="6"/>
      <c r="C2" s="65" t="s">
        <v>44</v>
      </c>
      <c r="D2" s="6"/>
    </row>
    <row r="4" spans="2:4" ht="15">
      <c r="B4" s="18" t="s">
        <v>36</v>
      </c>
      <c r="C4" s="18" t="s">
        <v>57</v>
      </c>
      <c r="D4" s="19"/>
    </row>
    <row r="5" spans="2:4" ht="15">
      <c r="B5" s="18"/>
      <c r="C5" s="18"/>
      <c r="D5" s="19"/>
    </row>
    <row r="6" spans="2:4" ht="19.5" customHeight="1">
      <c r="B6" s="18" t="s">
        <v>35</v>
      </c>
      <c r="C6" s="77" t="s">
        <v>58</v>
      </c>
      <c r="D6" s="78"/>
    </row>
    <row r="7" spans="2:4" ht="15">
      <c r="B7" s="18"/>
      <c r="C7" s="18"/>
      <c r="D7" s="19"/>
    </row>
    <row r="8" spans="2:4" ht="15">
      <c r="B8" s="20" t="s">
        <v>30</v>
      </c>
      <c r="C8" s="79"/>
      <c r="D8" s="80"/>
    </row>
    <row r="9" spans="2:4" ht="15">
      <c r="B9" s="20" t="s">
        <v>37</v>
      </c>
      <c r="C9" s="82"/>
      <c r="D9" s="83"/>
    </row>
    <row r="10" spans="2:4" ht="15">
      <c r="B10" s="20" t="s">
        <v>29</v>
      </c>
      <c r="C10" s="71"/>
      <c r="D10" s="72"/>
    </row>
    <row r="11" spans="2:4" ht="15">
      <c r="B11" s="20" t="s">
        <v>38</v>
      </c>
      <c r="C11" s="71"/>
      <c r="D11" s="72"/>
    </row>
    <row r="12" spans="2:4" ht="15">
      <c r="B12" s="20" t="s">
        <v>39</v>
      </c>
      <c r="C12" s="71"/>
      <c r="D12" s="72"/>
    </row>
    <row r="13" spans="2:4" ht="15">
      <c r="B13" s="20" t="s">
        <v>40</v>
      </c>
      <c r="C13" s="71"/>
      <c r="D13" s="72"/>
    </row>
    <row r="14" spans="2:4" ht="15">
      <c r="B14" s="20" t="s">
        <v>41</v>
      </c>
      <c r="C14" s="71"/>
      <c r="D14" s="72"/>
    </row>
    <row r="15" spans="2:4" ht="15">
      <c r="B15" s="20" t="s">
        <v>42</v>
      </c>
      <c r="C15" s="71"/>
      <c r="D15" s="72"/>
    </row>
    <row r="16" spans="2:4" ht="15">
      <c r="B16" s="20" t="s">
        <v>43</v>
      </c>
      <c r="C16" s="71"/>
      <c r="D16" s="72"/>
    </row>
    <row r="17" spans="2:4" ht="15">
      <c r="B17" s="18"/>
      <c r="C17" s="23"/>
      <c r="D17" s="24"/>
    </row>
    <row r="18" spans="1:4" ht="15">
      <c r="A18" s="18" t="s">
        <v>3</v>
      </c>
      <c r="B18" s="74" t="s">
        <v>53</v>
      </c>
      <c r="C18" s="74"/>
      <c r="D18" s="74"/>
    </row>
    <row r="19" spans="1:4" ht="15">
      <c r="A19" s="18"/>
      <c r="B19" s="18"/>
      <c r="C19" s="25"/>
      <c r="D19" s="26"/>
    </row>
    <row r="20" spans="1:4" ht="21" customHeight="1">
      <c r="A20" s="18"/>
      <c r="B20" s="21" t="s">
        <v>16</v>
      </c>
      <c r="C20" s="27" t="s">
        <v>2</v>
      </c>
      <c r="D20" s="23"/>
    </row>
    <row r="21" spans="1:4" ht="15">
      <c r="A21" s="18"/>
      <c r="B21" s="20" t="s">
        <v>23</v>
      </c>
      <c r="C21" s="28">
        <f>'część (1)'!H$6</f>
        <v>0</v>
      </c>
      <c r="D21" s="29"/>
    </row>
    <row r="22" spans="1:4" ht="15">
      <c r="A22" s="18"/>
      <c r="B22" s="20" t="s">
        <v>24</v>
      </c>
      <c r="C22" s="28">
        <f>'część (2)'!H$6</f>
        <v>0</v>
      </c>
      <c r="D22" s="29"/>
    </row>
    <row r="23" spans="1:4" ht="15">
      <c r="A23" s="18"/>
      <c r="B23" s="20" t="s">
        <v>25</v>
      </c>
      <c r="C23" s="28">
        <f>'część (3)'!H$6</f>
        <v>0</v>
      </c>
      <c r="D23" s="29"/>
    </row>
    <row r="24" spans="1:4" ht="21.75" customHeight="1">
      <c r="A24" s="18"/>
      <c r="B24" s="18"/>
      <c r="C24" s="30"/>
      <c r="D24" s="29"/>
    </row>
    <row r="25" spans="1:4" ht="73.5" customHeight="1">
      <c r="A25" s="18" t="s">
        <v>4</v>
      </c>
      <c r="B25" s="67" t="s">
        <v>63</v>
      </c>
      <c r="C25" s="67"/>
      <c r="D25" s="67"/>
    </row>
    <row r="26" spans="1:4" ht="18.75" customHeight="1">
      <c r="A26" s="18" t="s">
        <v>5</v>
      </c>
      <c r="B26" s="81" t="s">
        <v>52</v>
      </c>
      <c r="C26" s="81"/>
      <c r="D26" s="81"/>
    </row>
    <row r="27" spans="1:4" ht="33.75" customHeight="1">
      <c r="A27" s="18" t="s">
        <v>6</v>
      </c>
      <c r="B27" s="76" t="s">
        <v>59</v>
      </c>
      <c r="C27" s="76"/>
      <c r="D27" s="76"/>
    </row>
    <row r="28" spans="1:4" ht="30.75" customHeight="1">
      <c r="A28" s="18" t="s">
        <v>26</v>
      </c>
      <c r="B28" s="76" t="s">
        <v>54</v>
      </c>
      <c r="C28" s="76"/>
      <c r="D28" s="76"/>
    </row>
    <row r="29" spans="1:4" s="9" customFormat="1" ht="62.25" customHeight="1">
      <c r="A29" s="18" t="s">
        <v>33</v>
      </c>
      <c r="B29" s="67" t="s">
        <v>60</v>
      </c>
      <c r="C29" s="67"/>
      <c r="D29" s="67"/>
    </row>
    <row r="30" spans="1:4" s="9" customFormat="1" ht="33.75" customHeight="1">
      <c r="A30" s="18" t="s">
        <v>7</v>
      </c>
      <c r="B30" s="67" t="s">
        <v>21</v>
      </c>
      <c r="C30" s="67"/>
      <c r="D30" s="67"/>
    </row>
    <row r="31" spans="1:4" s="9" customFormat="1" ht="18" customHeight="1">
      <c r="A31" s="18" t="s">
        <v>8</v>
      </c>
      <c r="B31" s="75" t="s">
        <v>27</v>
      </c>
      <c r="C31" s="75"/>
      <c r="D31" s="75"/>
    </row>
    <row r="32" spans="1:4" ht="39.75" customHeight="1">
      <c r="A32" s="18" t="s">
        <v>18</v>
      </c>
      <c r="B32" s="67" t="s">
        <v>28</v>
      </c>
      <c r="C32" s="67"/>
      <c r="D32" s="67"/>
    </row>
    <row r="33" spans="1:4" ht="35.25" customHeight="1">
      <c r="A33" s="18" t="s">
        <v>32</v>
      </c>
      <c r="B33" s="67" t="s">
        <v>49</v>
      </c>
      <c r="C33" s="67"/>
      <c r="D33" s="67"/>
    </row>
    <row r="34" spans="1:4" ht="33" customHeight="1">
      <c r="A34" s="18"/>
      <c r="B34" s="67" t="s">
        <v>47</v>
      </c>
      <c r="C34" s="67"/>
      <c r="D34" s="67"/>
    </row>
    <row r="35" spans="1:4" ht="16.5" customHeight="1">
      <c r="A35" s="18"/>
      <c r="B35" s="73" t="s">
        <v>48</v>
      </c>
      <c r="C35" s="73"/>
      <c r="D35" s="73"/>
    </row>
    <row r="36" spans="1:4" ht="18" customHeight="1">
      <c r="A36" s="18" t="s">
        <v>1</v>
      </c>
      <c r="B36" s="74" t="s">
        <v>61</v>
      </c>
      <c r="C36" s="74"/>
      <c r="D36" s="74"/>
    </row>
    <row r="37" spans="1:4" ht="18" customHeight="1">
      <c r="A37" s="18" t="s">
        <v>0</v>
      </c>
      <c r="B37" s="32" t="s">
        <v>9</v>
      </c>
      <c r="C37" s="25"/>
      <c r="D37" s="18"/>
    </row>
    <row r="38" spans="1:4" ht="18" customHeight="1">
      <c r="A38" s="43"/>
      <c r="B38" s="68" t="s">
        <v>19</v>
      </c>
      <c r="C38" s="69"/>
      <c r="D38" s="70"/>
    </row>
    <row r="39" spans="2:4" ht="18" customHeight="1">
      <c r="B39" s="68" t="s">
        <v>10</v>
      </c>
      <c r="C39" s="70"/>
      <c r="D39" s="20"/>
    </row>
    <row r="40" spans="2:4" ht="18" customHeight="1">
      <c r="B40" s="84"/>
      <c r="C40" s="85"/>
      <c r="D40" s="20"/>
    </row>
    <row r="41" spans="2:4" ht="18" customHeight="1">
      <c r="B41" s="84"/>
      <c r="C41" s="85"/>
      <c r="D41" s="20"/>
    </row>
    <row r="42" spans="2:4" ht="18" customHeight="1">
      <c r="B42" s="84"/>
      <c r="C42" s="85"/>
      <c r="D42" s="20"/>
    </row>
    <row r="43" spans="2:4" ht="18" customHeight="1">
      <c r="B43" s="34" t="s">
        <v>12</v>
      </c>
      <c r="C43" s="34"/>
      <c r="D43" s="35"/>
    </row>
    <row r="44" spans="2:4" ht="18" customHeight="1">
      <c r="B44" s="68" t="s">
        <v>20</v>
      </c>
      <c r="C44" s="69"/>
      <c r="D44" s="70"/>
    </row>
    <row r="45" spans="2:4" ht="18" customHeight="1">
      <c r="B45" s="36" t="s">
        <v>10</v>
      </c>
      <c r="C45" s="33" t="s">
        <v>11</v>
      </c>
      <c r="D45" s="37" t="s">
        <v>13</v>
      </c>
    </row>
    <row r="46" spans="2:4" ht="18" customHeight="1">
      <c r="B46" s="38"/>
      <c r="C46" s="33"/>
      <c r="D46" s="39"/>
    </row>
    <row r="47" spans="2:4" ht="18" customHeight="1">
      <c r="B47" s="38"/>
      <c r="C47" s="33"/>
      <c r="D47" s="39"/>
    </row>
    <row r="48" spans="2:4" ht="18" customHeight="1">
      <c r="B48" s="34"/>
      <c r="C48" s="34"/>
      <c r="D48" s="35"/>
    </row>
    <row r="49" spans="2:4" ht="18" customHeight="1">
      <c r="B49" s="68" t="s">
        <v>22</v>
      </c>
      <c r="C49" s="69"/>
      <c r="D49" s="70"/>
    </row>
    <row r="50" spans="2:4" ht="18" customHeight="1">
      <c r="B50" s="68" t="s">
        <v>14</v>
      </c>
      <c r="C50" s="70"/>
      <c r="D50" s="20"/>
    </row>
    <row r="51" spans="2:4" ht="18" customHeight="1">
      <c r="B51" s="80"/>
      <c r="C51" s="80"/>
      <c r="D51" s="20"/>
    </row>
    <row r="52" spans="2:4" ht="18" customHeight="1">
      <c r="B52" s="18"/>
      <c r="C52" s="18"/>
      <c r="D52" s="18"/>
    </row>
    <row r="53" spans="2:4" ht="18" customHeight="1">
      <c r="B53" s="18"/>
      <c r="C53" s="18"/>
      <c r="D53" s="40" t="s">
        <v>62</v>
      </c>
    </row>
    <row r="54" spans="2:4" ht="34.5" customHeight="1">
      <c r="B54" s="31"/>
      <c r="C54" s="41"/>
      <c r="D54" s="42" t="s">
        <v>64</v>
      </c>
    </row>
  </sheetData>
  <sheetProtection/>
  <mergeCells count="32">
    <mergeCell ref="B39:C39"/>
    <mergeCell ref="B51:C51"/>
    <mergeCell ref="B40:C40"/>
    <mergeCell ref="B41:C41"/>
    <mergeCell ref="B42:C42"/>
    <mergeCell ref="B44:D44"/>
    <mergeCell ref="B50:C50"/>
    <mergeCell ref="B49:D49"/>
    <mergeCell ref="C6:D6"/>
    <mergeCell ref="C13:D13"/>
    <mergeCell ref="B29:D29"/>
    <mergeCell ref="C11:D11"/>
    <mergeCell ref="C14:D14"/>
    <mergeCell ref="C8:D8"/>
    <mergeCell ref="B27:D27"/>
    <mergeCell ref="B26:D26"/>
    <mergeCell ref="C16:D16"/>
    <mergeCell ref="C9:D9"/>
    <mergeCell ref="C10:D10"/>
    <mergeCell ref="C12:D12"/>
    <mergeCell ref="B31:D31"/>
    <mergeCell ref="B25:D25"/>
    <mergeCell ref="B18:D18"/>
    <mergeCell ref="B28:D28"/>
    <mergeCell ref="B32:D32"/>
    <mergeCell ref="B34:D34"/>
    <mergeCell ref="B33:D33"/>
    <mergeCell ref="B38:D38"/>
    <mergeCell ref="C15:D15"/>
    <mergeCell ref="B30:D30"/>
    <mergeCell ref="B35:D35"/>
    <mergeCell ref="B36:D3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66"/>
  <sheetViews>
    <sheetView showGridLines="0" view="pageBreakPreview" zoomScale="90" zoomScaleNormal="80" zoomScaleSheetLayoutView="90" zoomScalePageLayoutView="85" workbookViewId="0" topLeftCell="A4">
      <selection activeCell="H6" sqref="H6:I6"/>
    </sheetView>
  </sheetViews>
  <sheetFormatPr defaultColWidth="9.00390625" defaultRowHeight="12.75"/>
  <cols>
    <col min="1" max="1" width="5.125" style="1" customWidth="1"/>
    <col min="2" max="2" width="22.00390625" style="1" customWidth="1"/>
    <col min="3" max="3" width="17.375" style="1" customWidth="1"/>
    <col min="4" max="4" width="43.375" style="1" customWidth="1"/>
    <col min="5" max="5" width="10.625" style="8" customWidth="1"/>
    <col min="6" max="6" width="12.875" style="1" customWidth="1"/>
    <col min="7" max="7" width="27.25390625" style="1" customWidth="1"/>
    <col min="8" max="8" width="7.875" style="1" customWidth="1"/>
    <col min="9" max="9" width="15.125" style="1" customWidth="1"/>
    <col min="10" max="10" width="8.00390625" style="1" customWidth="1"/>
    <col min="11" max="11" width="20.75390625" style="1" customWidth="1"/>
    <col min="12" max="12" width="31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1:18" ht="15">
      <c r="A1" s="25"/>
      <c r="B1" s="44" t="str">
        <f>'formularz oferty'!C4</f>
        <v>DFP.271.103.2019.DB</v>
      </c>
      <c r="C1" s="25"/>
      <c r="D1" s="25"/>
      <c r="E1" s="26"/>
      <c r="F1" s="25"/>
      <c r="G1" s="25"/>
      <c r="H1" s="25"/>
      <c r="I1" s="25"/>
      <c r="J1" s="25"/>
      <c r="K1" s="25"/>
      <c r="L1" s="45" t="s">
        <v>46</v>
      </c>
      <c r="Q1" s="2"/>
      <c r="R1" s="2"/>
    </row>
    <row r="2" spans="1:12" ht="15">
      <c r="A2" s="25"/>
      <c r="B2" s="25"/>
      <c r="C2" s="25"/>
      <c r="D2" s="25"/>
      <c r="E2" s="26"/>
      <c r="F2" s="25"/>
      <c r="G2" s="90"/>
      <c r="H2" s="90"/>
      <c r="I2" s="90"/>
      <c r="J2" s="25"/>
      <c r="K2" s="25"/>
      <c r="L2" s="25"/>
    </row>
    <row r="3" spans="1:12" ht="15">
      <c r="A3" s="25"/>
      <c r="B3" s="25"/>
      <c r="C3" s="25"/>
      <c r="D3" s="25"/>
      <c r="E3" s="26"/>
      <c r="F3" s="25"/>
      <c r="G3" s="25"/>
      <c r="H3" s="25"/>
      <c r="I3" s="25"/>
      <c r="J3" s="25"/>
      <c r="K3" s="25"/>
      <c r="L3" s="45" t="s">
        <v>50</v>
      </c>
    </row>
    <row r="4" spans="1:15" ht="15">
      <c r="A4" s="25"/>
      <c r="B4" s="32" t="s">
        <v>15</v>
      </c>
      <c r="C4" s="21">
        <v>1</v>
      </c>
      <c r="D4" s="23"/>
      <c r="E4" s="19"/>
      <c r="F4" s="18"/>
      <c r="G4" s="46" t="s">
        <v>17</v>
      </c>
      <c r="H4" s="18"/>
      <c r="I4" s="23"/>
      <c r="J4" s="18"/>
      <c r="K4" s="18"/>
      <c r="L4" s="18"/>
      <c r="O4" s="1"/>
    </row>
    <row r="5" spans="1:15" ht="15">
      <c r="A5" s="25"/>
      <c r="B5" s="32"/>
      <c r="C5" s="23"/>
      <c r="D5" s="23"/>
      <c r="E5" s="19"/>
      <c r="F5" s="18"/>
      <c r="G5" s="46"/>
      <c r="H5" s="18"/>
      <c r="I5" s="23"/>
      <c r="J5" s="18"/>
      <c r="K5" s="18"/>
      <c r="L5" s="18"/>
      <c r="O5" s="1"/>
    </row>
    <row r="6" spans="1:15" ht="15">
      <c r="A6" s="32"/>
      <c r="B6" s="32"/>
      <c r="C6" s="47"/>
      <c r="D6" s="47"/>
      <c r="E6" s="19"/>
      <c r="F6" s="18"/>
      <c r="G6" s="22" t="s">
        <v>2</v>
      </c>
      <c r="H6" s="91">
        <f>SUM(L11:L12)</f>
        <v>0</v>
      </c>
      <c r="I6" s="92"/>
      <c r="J6" s="25"/>
      <c r="K6" s="25"/>
      <c r="L6" s="25"/>
      <c r="O6" s="1"/>
    </row>
    <row r="7" spans="1:15" ht="15">
      <c r="A7" s="32"/>
      <c r="B7" s="25"/>
      <c r="C7" s="18"/>
      <c r="D7" s="18"/>
      <c r="E7" s="19"/>
      <c r="F7" s="18"/>
      <c r="G7" s="18"/>
      <c r="H7" s="18"/>
      <c r="I7" s="18"/>
      <c r="J7" s="18"/>
      <c r="K7" s="25"/>
      <c r="L7" s="25"/>
      <c r="O7" s="1"/>
    </row>
    <row r="8" spans="1:15" ht="15">
      <c r="A8" s="32"/>
      <c r="B8" s="48"/>
      <c r="C8" s="49"/>
      <c r="D8" s="49"/>
      <c r="E8" s="49"/>
      <c r="F8" s="49"/>
      <c r="G8" s="49"/>
      <c r="H8" s="49"/>
      <c r="I8" s="49"/>
      <c r="J8" s="49"/>
      <c r="K8" s="25"/>
      <c r="L8" s="25"/>
      <c r="O8" s="1"/>
    </row>
    <row r="9" spans="1:15" ht="15">
      <c r="A9" s="25"/>
      <c r="B9" s="32"/>
      <c r="C9" s="25"/>
      <c r="D9" s="25"/>
      <c r="E9" s="26"/>
      <c r="F9" s="25"/>
      <c r="G9" s="25"/>
      <c r="H9" s="25"/>
      <c r="I9" s="25"/>
      <c r="J9" s="25"/>
      <c r="K9" s="25"/>
      <c r="L9" s="25"/>
      <c r="O9" s="1"/>
    </row>
    <row r="10" spans="1:12" s="4" customFormat="1" ht="73.5" customHeight="1">
      <c r="A10" s="50" t="s">
        <v>31</v>
      </c>
      <c r="B10" s="86" t="s">
        <v>65</v>
      </c>
      <c r="C10" s="96"/>
      <c r="D10" s="87"/>
      <c r="E10" s="88" t="s">
        <v>51</v>
      </c>
      <c r="F10" s="89"/>
      <c r="G10" s="86" t="s">
        <v>68</v>
      </c>
      <c r="H10" s="87"/>
      <c r="I10" s="86" t="s">
        <v>56</v>
      </c>
      <c r="J10" s="87"/>
      <c r="K10" s="51" t="s">
        <v>69</v>
      </c>
      <c r="L10" s="51" t="s">
        <v>70</v>
      </c>
    </row>
    <row r="11" spans="1:12" ht="46.5" customHeight="1">
      <c r="A11" s="20" t="s">
        <v>3</v>
      </c>
      <c r="B11" s="97" t="s">
        <v>66</v>
      </c>
      <c r="C11" s="98"/>
      <c r="D11" s="99"/>
      <c r="E11" s="52">
        <v>10000</v>
      </c>
      <c r="F11" s="53" t="s">
        <v>34</v>
      </c>
      <c r="G11" s="101"/>
      <c r="H11" s="102"/>
      <c r="I11" s="103"/>
      <c r="J11" s="104"/>
      <c r="K11" s="54"/>
      <c r="L11" s="55">
        <f>E11*K11</f>
        <v>0</v>
      </c>
    </row>
    <row r="12" spans="1:12" ht="46.5" customHeight="1">
      <c r="A12" s="20" t="s">
        <v>4</v>
      </c>
      <c r="B12" s="97" t="s">
        <v>67</v>
      </c>
      <c r="C12" s="98"/>
      <c r="D12" s="99"/>
      <c r="E12" s="52">
        <v>1000</v>
      </c>
      <c r="F12" s="53" t="s">
        <v>34</v>
      </c>
      <c r="G12" s="101"/>
      <c r="H12" s="102"/>
      <c r="I12" s="103"/>
      <c r="J12" s="104"/>
      <c r="K12" s="54"/>
      <c r="L12" s="55">
        <f>E12*K12</f>
        <v>0</v>
      </c>
    </row>
    <row r="13" spans="1:15" ht="15">
      <c r="A13" s="5"/>
      <c r="B13" s="11"/>
      <c r="C13" s="11"/>
      <c r="D13" s="15"/>
      <c r="E13" s="17"/>
      <c r="F13" s="16"/>
      <c r="G13" s="12"/>
      <c r="H13" s="12"/>
      <c r="I13" s="12"/>
      <c r="J13" s="13"/>
      <c r="K13" s="12"/>
      <c r="L13" s="14"/>
      <c r="O13" s="1"/>
    </row>
    <row r="14" spans="2:15" ht="21" customHeight="1">
      <c r="B14" s="95"/>
      <c r="C14" s="95"/>
      <c r="D14" s="95"/>
      <c r="E14" s="95"/>
      <c r="F14" s="95"/>
      <c r="K14" s="100" t="s">
        <v>73</v>
      </c>
      <c r="L14" s="100"/>
      <c r="O14" s="1"/>
    </row>
    <row r="15" spans="2:15" ht="20.25" customHeight="1">
      <c r="B15" s="95"/>
      <c r="C15" s="95"/>
      <c r="D15" s="95"/>
      <c r="E15" s="95"/>
      <c r="F15" s="95"/>
      <c r="K15" s="100" t="s">
        <v>72</v>
      </c>
      <c r="L15" s="100"/>
      <c r="O15" s="1"/>
    </row>
    <row r="16" spans="2:15" ht="20.25" customHeight="1">
      <c r="B16" s="93"/>
      <c r="C16" s="94"/>
      <c r="D16" s="94"/>
      <c r="E16" s="94"/>
      <c r="F16" s="94"/>
      <c r="K16" s="100"/>
      <c r="L16" s="100"/>
      <c r="O16" s="1"/>
    </row>
    <row r="17" spans="2:15" ht="15">
      <c r="B17" s="94"/>
      <c r="C17" s="94"/>
      <c r="D17" s="94"/>
      <c r="E17" s="94"/>
      <c r="F17" s="94"/>
      <c r="O17" s="1"/>
    </row>
    <row r="18" ht="15">
      <c r="O18" s="1"/>
    </row>
    <row r="19" ht="15">
      <c r="O19" s="1"/>
    </row>
    <row r="20" ht="15">
      <c r="O20" s="1"/>
    </row>
    <row r="21" ht="15">
      <c r="O21" s="1"/>
    </row>
    <row r="22" ht="15">
      <c r="O22" s="1"/>
    </row>
    <row r="23" ht="15">
      <c r="O23" s="1"/>
    </row>
    <row r="24" ht="15">
      <c r="O24" s="1"/>
    </row>
    <row r="25" ht="15">
      <c r="O25" s="1"/>
    </row>
    <row r="26" ht="15">
      <c r="O26" s="1"/>
    </row>
    <row r="27" ht="15">
      <c r="O27" s="1"/>
    </row>
    <row r="28" ht="15">
      <c r="O28" s="1"/>
    </row>
    <row r="29" ht="15">
      <c r="O29" s="1"/>
    </row>
    <row r="30" ht="15">
      <c r="O30" s="1"/>
    </row>
    <row r="31" ht="15">
      <c r="O31" s="1"/>
    </row>
    <row r="32" ht="15">
      <c r="O32" s="1"/>
    </row>
    <row r="33" ht="15">
      <c r="O33" s="1"/>
    </row>
    <row r="34" ht="15">
      <c r="O34" s="1"/>
    </row>
    <row r="35" ht="15">
      <c r="O35" s="1"/>
    </row>
    <row r="36" ht="15">
      <c r="O36" s="1"/>
    </row>
    <row r="37" ht="15">
      <c r="O37" s="1"/>
    </row>
    <row r="38" ht="15">
      <c r="O38" s="1"/>
    </row>
    <row r="39" ht="15">
      <c r="O39" s="1"/>
    </row>
    <row r="40" ht="15">
      <c r="O40" s="1"/>
    </row>
    <row r="41" ht="15">
      <c r="O41" s="1"/>
    </row>
    <row r="42" ht="15">
      <c r="O42" s="1"/>
    </row>
    <row r="43" ht="15">
      <c r="O43" s="1"/>
    </row>
    <row r="44" ht="15">
      <c r="O44" s="1"/>
    </row>
    <row r="45" ht="15">
      <c r="O45" s="1"/>
    </row>
    <row r="46" ht="15">
      <c r="O46" s="1"/>
    </row>
    <row r="47" ht="15">
      <c r="O47" s="1"/>
    </row>
    <row r="48" ht="15">
      <c r="O48" s="1"/>
    </row>
    <row r="49" ht="15">
      <c r="O49" s="1"/>
    </row>
    <row r="50" ht="15">
      <c r="O50" s="1"/>
    </row>
    <row r="51" ht="15">
      <c r="O51" s="1"/>
    </row>
    <row r="52" ht="15">
      <c r="O52" s="1"/>
    </row>
    <row r="53" ht="15">
      <c r="O53" s="1"/>
    </row>
    <row r="54" ht="15">
      <c r="O54" s="1"/>
    </row>
    <row r="55" ht="15">
      <c r="O55" s="1"/>
    </row>
    <row r="56" ht="15">
      <c r="O56" s="1"/>
    </row>
    <row r="57" ht="15">
      <c r="O57" s="1"/>
    </row>
    <row r="58" ht="15">
      <c r="O58" s="1"/>
    </row>
    <row r="59" ht="15">
      <c r="O59" s="1"/>
    </row>
    <row r="60" ht="15">
      <c r="O60" s="1"/>
    </row>
    <row r="61" ht="15">
      <c r="O61" s="1"/>
    </row>
    <row r="62" ht="15">
      <c r="O62" s="1"/>
    </row>
    <row r="63" ht="15">
      <c r="O63" s="1"/>
    </row>
    <row r="64" ht="15">
      <c r="O64" s="1"/>
    </row>
    <row r="65" ht="15">
      <c r="O65" s="1"/>
    </row>
    <row r="66" ht="15">
      <c r="O66" s="1"/>
    </row>
  </sheetData>
  <sheetProtection/>
  <mergeCells count="17">
    <mergeCell ref="B12:D12"/>
    <mergeCell ref="K15:L16"/>
    <mergeCell ref="K14:L14"/>
    <mergeCell ref="G11:H11"/>
    <mergeCell ref="G12:H12"/>
    <mergeCell ref="I11:J11"/>
    <mergeCell ref="I12:J12"/>
    <mergeCell ref="G10:H10"/>
    <mergeCell ref="I10:J10"/>
    <mergeCell ref="E10:F10"/>
    <mergeCell ref="G2:I2"/>
    <mergeCell ref="H6:I6"/>
    <mergeCell ref="B16:F17"/>
    <mergeCell ref="B14:F14"/>
    <mergeCell ref="B15:F15"/>
    <mergeCell ref="B10:D10"/>
    <mergeCell ref="B11:D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42"/>
  <sheetViews>
    <sheetView showGridLines="0" view="pageBreakPreview" zoomScale="90" zoomScaleNormal="80" zoomScaleSheetLayoutView="90" zoomScalePageLayoutView="80" workbookViewId="0" topLeftCell="A1">
      <selection activeCell="L6" sqref="L6"/>
    </sheetView>
  </sheetViews>
  <sheetFormatPr defaultColWidth="9.00390625" defaultRowHeight="12.75"/>
  <cols>
    <col min="1" max="1" width="5.125" style="1" customWidth="1"/>
    <col min="2" max="2" width="24.75390625" style="1" customWidth="1"/>
    <col min="3" max="3" width="12.125" style="1" customWidth="1"/>
    <col min="4" max="4" width="32.375" style="1" customWidth="1"/>
    <col min="5" max="5" width="10.625" style="8" customWidth="1"/>
    <col min="6" max="6" width="12.875" style="1" customWidth="1"/>
    <col min="7" max="7" width="27.25390625" style="1" customWidth="1"/>
    <col min="8" max="8" width="1.37890625" style="1" customWidth="1"/>
    <col min="9" max="9" width="15.125" style="1" customWidth="1"/>
    <col min="10" max="10" width="5.75390625" style="1" customWidth="1"/>
    <col min="11" max="11" width="18.375" style="1" customWidth="1"/>
    <col min="12" max="12" width="29.1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6384" width="9.125" style="1" customWidth="1"/>
  </cols>
  <sheetData>
    <row r="1" spans="1:18" ht="15">
      <c r="A1" s="25"/>
      <c r="B1" s="44" t="str">
        <f>'formularz oferty'!C4</f>
        <v>DFP.271.103.2019.DB</v>
      </c>
      <c r="C1" s="25"/>
      <c r="D1" s="25"/>
      <c r="E1" s="26"/>
      <c r="F1" s="25"/>
      <c r="G1" s="25"/>
      <c r="H1" s="25"/>
      <c r="I1" s="25"/>
      <c r="J1" s="25"/>
      <c r="K1" s="25"/>
      <c r="L1" s="45" t="s">
        <v>46</v>
      </c>
      <c r="Q1" s="2"/>
      <c r="R1" s="2"/>
    </row>
    <row r="2" spans="1:12" ht="15">
      <c r="A2" s="25"/>
      <c r="B2" s="25"/>
      <c r="C2" s="25"/>
      <c r="D2" s="25"/>
      <c r="E2" s="26"/>
      <c r="F2" s="25"/>
      <c r="G2" s="90"/>
      <c r="H2" s="90"/>
      <c r="I2" s="90"/>
      <c r="J2" s="25"/>
      <c r="K2" s="25"/>
      <c r="L2" s="25"/>
    </row>
    <row r="3" spans="1:12" ht="15">
      <c r="A3" s="25"/>
      <c r="B3" s="25"/>
      <c r="C3" s="25"/>
      <c r="D3" s="25"/>
      <c r="E3" s="26"/>
      <c r="F3" s="25"/>
      <c r="G3" s="25"/>
      <c r="H3" s="25"/>
      <c r="I3" s="25"/>
      <c r="J3" s="25"/>
      <c r="K3" s="25"/>
      <c r="L3" s="45" t="s">
        <v>50</v>
      </c>
    </row>
    <row r="4" spans="1:15" ht="15">
      <c r="A4" s="25"/>
      <c r="B4" s="32" t="s">
        <v>15</v>
      </c>
      <c r="C4" s="21">
        <v>2</v>
      </c>
      <c r="D4" s="23"/>
      <c r="E4" s="19"/>
      <c r="F4" s="18"/>
      <c r="G4" s="46" t="s">
        <v>17</v>
      </c>
      <c r="H4" s="18"/>
      <c r="I4" s="23"/>
      <c r="J4" s="18"/>
      <c r="K4" s="18"/>
      <c r="L4" s="18"/>
      <c r="O4" s="1"/>
    </row>
    <row r="5" spans="1:15" ht="15">
      <c r="A5" s="25"/>
      <c r="B5" s="32"/>
      <c r="C5" s="23"/>
      <c r="D5" s="23"/>
      <c r="E5" s="19"/>
      <c r="F5" s="18"/>
      <c r="G5" s="46"/>
      <c r="H5" s="18"/>
      <c r="I5" s="23"/>
      <c r="J5" s="18"/>
      <c r="K5" s="18"/>
      <c r="L5" s="18"/>
      <c r="O5" s="1"/>
    </row>
    <row r="6" spans="1:15" ht="15">
      <c r="A6" s="32"/>
      <c r="B6" s="32"/>
      <c r="C6" s="47"/>
      <c r="D6" s="47"/>
      <c r="E6" s="19"/>
      <c r="F6" s="18"/>
      <c r="G6" s="22" t="s">
        <v>2</v>
      </c>
      <c r="H6" s="91">
        <f>SUM(L11:L11)</f>
        <v>0</v>
      </c>
      <c r="I6" s="92"/>
      <c r="J6" s="25"/>
      <c r="K6" s="25"/>
      <c r="L6" s="25"/>
      <c r="O6" s="1"/>
    </row>
    <row r="7" spans="1:15" ht="15">
      <c r="A7" s="32"/>
      <c r="B7" s="25"/>
      <c r="C7" s="18"/>
      <c r="D7" s="18"/>
      <c r="E7" s="19"/>
      <c r="F7" s="18"/>
      <c r="G7" s="18"/>
      <c r="H7" s="18"/>
      <c r="I7" s="18"/>
      <c r="J7" s="18"/>
      <c r="K7" s="25"/>
      <c r="L7" s="25"/>
      <c r="O7" s="1"/>
    </row>
    <row r="8" spans="1:15" ht="15">
      <c r="A8" s="32"/>
      <c r="B8" s="48"/>
      <c r="C8" s="49"/>
      <c r="D8" s="49"/>
      <c r="E8" s="49"/>
      <c r="F8" s="49"/>
      <c r="G8" s="49"/>
      <c r="H8" s="49"/>
      <c r="I8" s="49"/>
      <c r="J8" s="49"/>
      <c r="K8" s="25"/>
      <c r="L8" s="25"/>
      <c r="O8" s="1"/>
    </row>
    <row r="9" spans="1:15" ht="15">
      <c r="A9" s="25"/>
      <c r="B9" s="32"/>
      <c r="C9" s="25"/>
      <c r="D9" s="25"/>
      <c r="E9" s="26"/>
      <c r="F9" s="25"/>
      <c r="G9" s="25"/>
      <c r="H9" s="25"/>
      <c r="I9" s="25"/>
      <c r="J9" s="25"/>
      <c r="K9" s="25"/>
      <c r="L9" s="25"/>
      <c r="O9" s="1"/>
    </row>
    <row r="10" spans="1:12" s="4" customFormat="1" ht="73.5" customHeight="1">
      <c r="A10" s="21" t="s">
        <v>31</v>
      </c>
      <c r="B10" s="86" t="s">
        <v>65</v>
      </c>
      <c r="C10" s="96"/>
      <c r="D10" s="87"/>
      <c r="E10" s="88" t="s">
        <v>51</v>
      </c>
      <c r="F10" s="89"/>
      <c r="G10" s="86" t="s">
        <v>68</v>
      </c>
      <c r="H10" s="87"/>
      <c r="I10" s="86" t="s">
        <v>56</v>
      </c>
      <c r="J10" s="87"/>
      <c r="K10" s="51" t="s">
        <v>69</v>
      </c>
      <c r="L10" s="51" t="s">
        <v>70</v>
      </c>
    </row>
    <row r="11" spans="1:12" ht="41.25" customHeight="1">
      <c r="A11" s="20" t="s">
        <v>3</v>
      </c>
      <c r="B11" s="97" t="s">
        <v>71</v>
      </c>
      <c r="C11" s="98"/>
      <c r="D11" s="99"/>
      <c r="E11" s="56">
        <v>8000</v>
      </c>
      <c r="F11" s="57" t="s">
        <v>55</v>
      </c>
      <c r="G11" s="101"/>
      <c r="H11" s="102"/>
      <c r="I11" s="103"/>
      <c r="J11" s="104"/>
      <c r="K11" s="54"/>
      <c r="L11" s="55">
        <f>E11*K11</f>
        <v>0</v>
      </c>
    </row>
    <row r="13" spans="2:12" ht="15" customHeight="1">
      <c r="B13" s="105"/>
      <c r="C13" s="105"/>
      <c r="D13" s="105"/>
      <c r="E13" s="105"/>
      <c r="F13" s="105"/>
      <c r="K13" s="100" t="s">
        <v>74</v>
      </c>
      <c r="L13" s="100"/>
    </row>
    <row r="14" spans="2:12" ht="16.5" customHeight="1">
      <c r="B14" s="95"/>
      <c r="C14" s="95"/>
      <c r="D14" s="95"/>
      <c r="E14" s="95"/>
      <c r="F14" s="95"/>
      <c r="K14" s="100" t="s">
        <v>72</v>
      </c>
      <c r="L14" s="100"/>
    </row>
    <row r="15" spans="2:15" ht="23.25" customHeight="1">
      <c r="B15" s="95"/>
      <c r="C15" s="95"/>
      <c r="D15" s="95"/>
      <c r="E15" s="95"/>
      <c r="F15" s="95"/>
      <c r="K15" s="100"/>
      <c r="L15" s="100"/>
      <c r="O15" s="1"/>
    </row>
    <row r="16" spans="2:15" ht="20.25" customHeight="1">
      <c r="B16" s="93"/>
      <c r="C16" s="94"/>
      <c r="D16" s="94"/>
      <c r="E16" s="94"/>
      <c r="F16" s="94"/>
      <c r="O16" s="1"/>
    </row>
    <row r="17" ht="15">
      <c r="O17" s="1"/>
    </row>
    <row r="18" ht="15">
      <c r="O18" s="1"/>
    </row>
    <row r="19" ht="15">
      <c r="O19" s="1"/>
    </row>
    <row r="20" ht="15">
      <c r="O20" s="1"/>
    </row>
    <row r="21" ht="15">
      <c r="O21" s="1"/>
    </row>
    <row r="22" ht="15">
      <c r="O22" s="1"/>
    </row>
    <row r="23" ht="15">
      <c r="O23" s="1"/>
    </row>
    <row r="24" ht="15">
      <c r="O24" s="1"/>
    </row>
    <row r="25" ht="15">
      <c r="O25" s="1"/>
    </row>
    <row r="26" ht="15">
      <c r="O26" s="1"/>
    </row>
    <row r="27" ht="15">
      <c r="O27" s="1"/>
    </row>
    <row r="28" ht="15">
      <c r="O28" s="1"/>
    </row>
    <row r="29" ht="15">
      <c r="O29" s="1"/>
    </row>
    <row r="30" ht="15">
      <c r="O30" s="1"/>
    </row>
    <row r="31" ht="15">
      <c r="O31" s="1"/>
    </row>
    <row r="32" ht="15">
      <c r="O32" s="1"/>
    </row>
    <row r="33" ht="15">
      <c r="O33" s="1"/>
    </row>
    <row r="34" ht="15">
      <c r="O34" s="1"/>
    </row>
    <row r="35" ht="15">
      <c r="O35" s="1"/>
    </row>
    <row r="36" ht="15">
      <c r="O36" s="1"/>
    </row>
    <row r="37" ht="15">
      <c r="O37" s="1"/>
    </row>
    <row r="38" ht="15">
      <c r="O38" s="1"/>
    </row>
    <row r="39" ht="15">
      <c r="O39" s="1"/>
    </row>
    <row r="40" ht="15">
      <c r="O40" s="1"/>
    </row>
    <row r="41" ht="15">
      <c r="O41" s="1"/>
    </row>
    <row r="42" ht="15">
      <c r="O42" s="1"/>
    </row>
  </sheetData>
  <sheetProtection/>
  <mergeCells count="15">
    <mergeCell ref="I10:J10"/>
    <mergeCell ref="G11:H11"/>
    <mergeCell ref="I11:J11"/>
    <mergeCell ref="K14:L15"/>
    <mergeCell ref="K13:L13"/>
    <mergeCell ref="G2:I2"/>
    <mergeCell ref="H6:I6"/>
    <mergeCell ref="G10:H10"/>
    <mergeCell ref="B16:F16"/>
    <mergeCell ref="B13:F13"/>
    <mergeCell ref="B14:F14"/>
    <mergeCell ref="B15:F15"/>
    <mergeCell ref="B10:D10"/>
    <mergeCell ref="B11:D11"/>
    <mergeCell ref="E10:F1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35"/>
  <sheetViews>
    <sheetView showGridLines="0" tabSelected="1" view="pageBreakPreview" zoomScale="80" zoomScaleNormal="80" zoomScaleSheetLayoutView="80" zoomScalePageLayoutView="80" workbookViewId="0" topLeftCell="B1">
      <selection activeCell="B13" sqref="B13:J13"/>
    </sheetView>
  </sheetViews>
  <sheetFormatPr defaultColWidth="9.00390625" defaultRowHeight="12.75"/>
  <cols>
    <col min="1" max="1" width="5.125" style="1" customWidth="1"/>
    <col min="2" max="2" width="23.875" style="1" customWidth="1"/>
    <col min="3" max="3" width="15.25390625" style="1" customWidth="1"/>
    <col min="4" max="4" width="22.875" style="1" customWidth="1"/>
    <col min="5" max="5" width="10.625" style="8" customWidth="1"/>
    <col min="6" max="6" width="12.875" style="1" customWidth="1"/>
    <col min="7" max="7" width="27.25390625" style="1" customWidth="1"/>
    <col min="8" max="8" width="16.125" style="1" customWidth="1"/>
    <col min="9" max="9" width="15.125" style="1" customWidth="1"/>
    <col min="10" max="10" width="13.00390625" style="1" customWidth="1"/>
    <col min="11" max="11" width="18.25390625" style="1" customWidth="1"/>
    <col min="12" max="12" width="27.1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1:18" ht="15">
      <c r="A1" s="25"/>
      <c r="B1" s="44" t="str">
        <f>'formularz oferty'!C4</f>
        <v>DFP.271.103.2019.DB</v>
      </c>
      <c r="C1" s="25"/>
      <c r="D1" s="25"/>
      <c r="E1" s="26"/>
      <c r="F1" s="25"/>
      <c r="G1" s="25"/>
      <c r="H1" s="25"/>
      <c r="I1" s="25"/>
      <c r="J1" s="25"/>
      <c r="K1" s="25"/>
      <c r="L1" s="45" t="s">
        <v>46</v>
      </c>
      <c r="Q1" s="2"/>
      <c r="R1" s="2"/>
    </row>
    <row r="2" spans="1:12" ht="15">
      <c r="A2" s="25"/>
      <c r="B2" s="25"/>
      <c r="C2" s="25"/>
      <c r="D2" s="25"/>
      <c r="E2" s="26"/>
      <c r="F2" s="25"/>
      <c r="G2" s="90"/>
      <c r="H2" s="90"/>
      <c r="I2" s="90"/>
      <c r="J2" s="25"/>
      <c r="K2" s="25"/>
      <c r="L2" s="45" t="s">
        <v>50</v>
      </c>
    </row>
    <row r="3" spans="1:12" ht="15">
      <c r="A3" s="25"/>
      <c r="B3" s="25"/>
      <c r="C3" s="25"/>
      <c r="D3" s="25"/>
      <c r="E3" s="26"/>
      <c r="F3" s="25"/>
      <c r="G3" s="25"/>
      <c r="H3" s="25"/>
      <c r="I3" s="25"/>
      <c r="J3" s="25"/>
      <c r="K3" s="25"/>
      <c r="L3" s="66" t="s">
        <v>76</v>
      </c>
    </row>
    <row r="4" spans="1:15" ht="15">
      <c r="A4" s="25"/>
      <c r="B4" s="32" t="s">
        <v>15</v>
      </c>
      <c r="C4" s="21">
        <v>3</v>
      </c>
      <c r="D4" s="23"/>
      <c r="E4" s="19"/>
      <c r="F4" s="18"/>
      <c r="G4" s="46" t="s">
        <v>17</v>
      </c>
      <c r="H4" s="18"/>
      <c r="I4" s="23"/>
      <c r="J4" s="18"/>
      <c r="K4" s="18"/>
      <c r="L4" s="18"/>
      <c r="O4" s="1"/>
    </row>
    <row r="5" spans="1:15" ht="15">
      <c r="A5" s="25"/>
      <c r="B5" s="32"/>
      <c r="C5" s="23"/>
      <c r="D5" s="23"/>
      <c r="E5" s="19"/>
      <c r="F5" s="18"/>
      <c r="G5" s="46"/>
      <c r="H5" s="18"/>
      <c r="I5" s="23"/>
      <c r="J5" s="18"/>
      <c r="K5" s="18"/>
      <c r="L5" s="18"/>
      <c r="O5" s="1"/>
    </row>
    <row r="6" spans="1:15" ht="15">
      <c r="A6" s="32"/>
      <c r="B6" s="32"/>
      <c r="C6" s="47"/>
      <c r="D6" s="47"/>
      <c r="E6" s="19"/>
      <c r="F6" s="18"/>
      <c r="G6" s="22" t="s">
        <v>2</v>
      </c>
      <c r="H6" s="91">
        <f>SUM(L11:L11)</f>
        <v>0</v>
      </c>
      <c r="I6" s="92"/>
      <c r="J6" s="25"/>
      <c r="K6" s="25"/>
      <c r="L6" s="25"/>
      <c r="O6" s="1"/>
    </row>
    <row r="7" spans="1:15" ht="15">
      <c r="A7" s="32"/>
      <c r="B7" s="25"/>
      <c r="C7" s="18"/>
      <c r="D7" s="18"/>
      <c r="E7" s="19"/>
      <c r="F7" s="18"/>
      <c r="G7" s="18"/>
      <c r="H7" s="18"/>
      <c r="I7" s="18"/>
      <c r="J7" s="18"/>
      <c r="K7" s="25"/>
      <c r="L7" s="25"/>
      <c r="O7" s="1"/>
    </row>
    <row r="8" spans="1:15" ht="15">
      <c r="A8" s="32"/>
      <c r="B8" s="48"/>
      <c r="C8" s="49"/>
      <c r="D8" s="49"/>
      <c r="E8" s="49"/>
      <c r="F8" s="49"/>
      <c r="G8" s="49"/>
      <c r="H8" s="49"/>
      <c r="I8" s="49"/>
      <c r="J8" s="49"/>
      <c r="K8" s="25"/>
      <c r="L8" s="25"/>
      <c r="O8" s="1"/>
    </row>
    <row r="9" spans="1:15" ht="15">
      <c r="A9" s="25"/>
      <c r="B9" s="32"/>
      <c r="C9" s="25"/>
      <c r="D9" s="25"/>
      <c r="E9" s="26"/>
      <c r="F9" s="25"/>
      <c r="G9" s="25"/>
      <c r="H9" s="25"/>
      <c r="I9" s="25"/>
      <c r="J9" s="25"/>
      <c r="K9" s="25"/>
      <c r="L9" s="25"/>
      <c r="O9" s="1"/>
    </row>
    <row r="10" spans="1:12" s="4" customFormat="1" ht="73.5" customHeight="1">
      <c r="A10" s="21" t="s">
        <v>31</v>
      </c>
      <c r="B10" s="86" t="s">
        <v>65</v>
      </c>
      <c r="C10" s="96"/>
      <c r="D10" s="87"/>
      <c r="E10" s="88" t="s">
        <v>51</v>
      </c>
      <c r="F10" s="89"/>
      <c r="G10" s="86" t="s">
        <v>68</v>
      </c>
      <c r="H10" s="87"/>
      <c r="I10" s="86" t="s">
        <v>56</v>
      </c>
      <c r="J10" s="87"/>
      <c r="K10" s="51" t="s">
        <v>69</v>
      </c>
      <c r="L10" s="51" t="s">
        <v>70</v>
      </c>
    </row>
    <row r="11" spans="1:12" ht="53.25" customHeight="1">
      <c r="A11" s="20" t="s">
        <v>3</v>
      </c>
      <c r="B11" s="109" t="s">
        <v>77</v>
      </c>
      <c r="C11" s="110"/>
      <c r="D11" s="111"/>
      <c r="E11" s="58">
        <v>10000</v>
      </c>
      <c r="F11" s="57" t="s">
        <v>34</v>
      </c>
      <c r="G11" s="101"/>
      <c r="H11" s="102"/>
      <c r="I11" s="101"/>
      <c r="J11" s="102"/>
      <c r="K11" s="54"/>
      <c r="L11" s="55">
        <f>E11*K11</f>
        <v>0</v>
      </c>
    </row>
    <row r="12" spans="1:12" ht="18.75" customHeight="1">
      <c r="A12" s="18"/>
      <c r="B12" s="59"/>
      <c r="C12" s="59"/>
      <c r="D12" s="59"/>
      <c r="E12" s="60"/>
      <c r="F12" s="18"/>
      <c r="G12" s="61"/>
      <c r="H12" s="61"/>
      <c r="I12" s="61"/>
      <c r="J12" s="62"/>
      <c r="K12" s="61"/>
      <c r="L12" s="63"/>
    </row>
    <row r="13" spans="1:12" s="2" customFormat="1" ht="15.75" customHeight="1">
      <c r="A13" s="44"/>
      <c r="B13" s="90"/>
      <c r="C13" s="90"/>
      <c r="D13" s="90"/>
      <c r="E13" s="90"/>
      <c r="F13" s="90"/>
      <c r="G13" s="90"/>
      <c r="H13" s="90"/>
      <c r="I13" s="90"/>
      <c r="J13" s="90"/>
      <c r="K13" s="107" t="s">
        <v>75</v>
      </c>
      <c r="L13" s="107"/>
    </row>
    <row r="14" spans="1:12" s="2" customFormat="1" ht="14.25" customHeight="1">
      <c r="A14" s="44"/>
      <c r="B14" s="44"/>
      <c r="C14" s="44"/>
      <c r="D14" s="44"/>
      <c r="E14" s="64"/>
      <c r="F14" s="44"/>
      <c r="G14" s="44"/>
      <c r="H14" s="44"/>
      <c r="I14" s="44"/>
      <c r="J14" s="106" t="s">
        <v>72</v>
      </c>
      <c r="K14" s="107"/>
      <c r="L14" s="107"/>
    </row>
    <row r="15" spans="1:12" s="2" customFormat="1" ht="14.25" customHeight="1">
      <c r="A15" s="44"/>
      <c r="B15" s="44"/>
      <c r="C15" s="44"/>
      <c r="D15" s="44"/>
      <c r="E15" s="64"/>
      <c r="F15" s="44"/>
      <c r="G15" s="44"/>
      <c r="H15" s="44"/>
      <c r="I15" s="44"/>
      <c r="J15" s="107"/>
      <c r="K15" s="107"/>
      <c r="L15" s="107"/>
    </row>
    <row r="16" spans="1:12" s="2" customFormat="1" ht="18.75" customHeight="1">
      <c r="A16" s="44"/>
      <c r="B16" s="81"/>
      <c r="C16" s="108"/>
      <c r="D16" s="108"/>
      <c r="E16" s="108"/>
      <c r="F16" s="108"/>
      <c r="G16" s="44"/>
      <c r="H16" s="44"/>
      <c r="I16" s="44"/>
      <c r="J16" s="107"/>
      <c r="K16" s="107"/>
      <c r="L16" s="107"/>
    </row>
    <row r="17" s="2" customFormat="1" ht="15">
      <c r="E17" s="10"/>
    </row>
    <row r="18" s="2" customFormat="1" ht="15">
      <c r="E18" s="10"/>
    </row>
    <row r="19" s="2" customFormat="1" ht="15">
      <c r="E19" s="10"/>
    </row>
    <row r="20" s="2" customFormat="1" ht="15">
      <c r="E20" s="10"/>
    </row>
    <row r="21" s="2" customFormat="1" ht="15">
      <c r="E21" s="10"/>
    </row>
    <row r="22" s="2" customFormat="1" ht="15">
      <c r="E22" s="10"/>
    </row>
    <row r="23" s="2" customFormat="1" ht="15">
      <c r="E23" s="10"/>
    </row>
    <row r="24" s="2" customFormat="1" ht="15">
      <c r="E24" s="10"/>
    </row>
    <row r="25" s="2" customFormat="1" ht="15">
      <c r="E25" s="10"/>
    </row>
    <row r="26" s="2" customFormat="1" ht="15">
      <c r="E26" s="10"/>
    </row>
    <row r="27" s="2" customFormat="1" ht="15">
      <c r="E27" s="10"/>
    </row>
    <row r="28" s="2" customFormat="1" ht="15">
      <c r="E28" s="10"/>
    </row>
    <row r="29" s="2" customFormat="1" ht="15">
      <c r="E29" s="10"/>
    </row>
    <row r="30" s="2" customFormat="1" ht="15">
      <c r="E30" s="10"/>
    </row>
    <row r="31" s="2" customFormat="1" ht="15">
      <c r="E31" s="10"/>
    </row>
    <row r="32" s="2" customFormat="1" ht="15">
      <c r="E32" s="10"/>
    </row>
    <row r="33" ht="15">
      <c r="O33" s="1"/>
    </row>
    <row r="34" ht="15">
      <c r="O34" s="1"/>
    </row>
    <row r="35" ht="15">
      <c r="O35" s="1"/>
    </row>
  </sheetData>
  <sheetProtection/>
  <mergeCells count="13">
    <mergeCell ref="E10:F10"/>
    <mergeCell ref="B11:D11"/>
    <mergeCell ref="G11:H11"/>
    <mergeCell ref="I11:J11"/>
    <mergeCell ref="J14:L16"/>
    <mergeCell ref="K13:L13"/>
    <mergeCell ref="G2:I2"/>
    <mergeCell ref="H6:I6"/>
    <mergeCell ref="B16:F16"/>
    <mergeCell ref="B13:J13"/>
    <mergeCell ref="B10:D10"/>
    <mergeCell ref="G10:H10"/>
    <mergeCell ref="I10:J1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Dorota Bochenek</cp:lastModifiedBy>
  <cp:lastPrinted>2019-05-30T12:05:10Z</cp:lastPrinted>
  <dcterms:created xsi:type="dcterms:W3CDTF">2003-05-16T10:10:29Z</dcterms:created>
  <dcterms:modified xsi:type="dcterms:W3CDTF">2019-11-29T09:44:29Z</dcterms:modified>
  <cp:category/>
  <cp:version/>
  <cp:contentType/>
  <cp:contentStatus/>
</cp:coreProperties>
</file>