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2120" windowHeight="4875" activeTab="5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</sheets>
  <definedNames/>
  <calcPr fullCalcOnLoad="1"/>
</workbook>
</file>

<file path=xl/sharedStrings.xml><?xml version="1.0" encoding="utf-8"?>
<sst xmlns="http://schemas.openxmlformats.org/spreadsheetml/2006/main" count="100" uniqueCount="25">
  <si>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</si>
  <si>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</si>
  <si>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</si>
  <si>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</si>
  <si>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</si>
  <si>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</si>
  <si>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</si>
  <si>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</si>
  <si>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</si>
  <si>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</si>
  <si>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</si>
  <si>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</si>
  <si>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</si>
  <si>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2.</t>
  </si>
  <si>
    <t>RAZEM:</t>
  </si>
  <si>
    <t xml:space="preserve">Koszulki wprowadzające z igłą dotętniczą jednoczęściową w zestawie  
cechy:
- koszulka wprowadzająca z zastawką hemostatyczną, stosowana do tętnicy udowej;
- boczne ramię z zaworem i trójdrożnym kranikiem do przepłukiwania koszulki;
- średnica od 4F do 8F;
- długość w zakresie od 11cm do 23cm;
- prowadnik J 35” w zestawie
</t>
  </si>
  <si>
    <t>załacznik nr…………. do umowy</t>
  </si>
  <si>
    <t>DFP.271.64.2019.SP</t>
  </si>
  <si>
    <t xml:space="preserve">Mikroprowadniki do zabiegów neuroradiologicznych 
cechy:
- mikroprowadniki hydrofilne; 
- z temperowanym rdzeniem; 
- średnica 0,014", 
- końcowy odcinek o różnym stopniu sztywności,
- różna sztywność mikroprowadnika w tym „extra support”   
- długość w zakresie od 200cm do 300cm.
</t>
  </si>
  <si>
    <t xml:space="preserve">Cewnik umożliwiający dostęp  dystalny do zabiegów neuroradiologicznych 
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115 - 130 cm ,
-  pokrycie hydrofilne 
</t>
  </si>
  <si>
    <t xml:space="preserve">Zamykacz naczyniowy        
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</t>
  </si>
  <si>
    <t xml:space="preserve">Cewnik prowadzący do zabiegu trombektomii
 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</si>
  <si>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>Stent do naczyń mózgowych 
cechy: 
- stent do stosowania w leczeniu
(remodelingu) tętniaków o szerokiej szyi oraz poszerzania zwężeń miażdżycowych naczyń wewnątrzmózgowych. - stent samorozprężalny, - wykonany z nitynolu, o strukturze "zamknietych oczek", - połączony trwale z popychaczem, uwalniane na drodze elektrolitycznej, - dający możliwość zmiany położenia (repozycjonowalny) z możliwością ponownego złożenia po całkowitym rozprężeniu. - o średnicach  3 mm - 6mm, - długości w zakresie od 15 mm do 35mm.</t>
  </si>
  <si>
    <r>
      <t xml:space="preserve">Mikrocewnik do wprowadzania stentów do naczyń mózgowych 
cechy: 
 - mikrocewniki o długości całkowitej 150 lub 135cm, </t>
    </r>
    <r>
      <rPr>
        <sz val="9"/>
        <rFont val="Calibri"/>
        <family val="2"/>
      </rPr>
      <t xml:space="preserve">
- pokrywane hydrofilnie, 
- średnicy zewnętrznej 2,8/2,3 F i średnicy wewn 0,021” kompatybilny z mikroproadnikiem maks. 0,018: 
- średnicy zewnętrznej 2,8F i średnicy wewnętrznej 0,027", kompatybilny z mikroprowadnikiem maksymalnie 0,021, 
- posiadający min. jeden dystalny marker, 
</t>
    </r>
    <r>
      <rPr>
        <sz val="9"/>
        <color indexed="10"/>
        <rFont val="Calibri"/>
        <family val="2"/>
      </rPr>
      <t xml:space="preserve">Zamawiający dopuszcza:Mikrocewnik do wprowadzania stentów do naczyń mózgowych 
cechy: 
 - mikrocewniki o długości całkowitej 158cm i 135cm,
- pokrywane hydrofilnie,
- średnicy zewnętrznej 2,4/2,7 F i średnicy wewn 0,021” kompatybilny z mikroproadnikiem maks. 0,018:
- średnicy zewnętrznej 2,8/2,8F i średnicy wewnętrznej 0,027", kompatybilny z mikroprowadnikiem maksymalnie 0,021,
- posiadający min. jeden dystalny marker.
</t>
    </r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</si>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</sst>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F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44" fontId="5" fillId="33" borderId="10" xfId="61" applyFont="1" applyFill="1" applyBorder="1" applyAlignment="1" applyProtection="1">
      <alignment horizontal="center" vertical="center" wrapText="1"/>
      <protection locked="0"/>
    </xf>
    <xf numFmtId="44" fontId="5" fillId="33" borderId="11" xfId="61" applyFont="1" applyFill="1" applyBorder="1" applyAlignment="1" applyProtection="1">
      <alignment horizontal="center" vertical="center" wrapText="1"/>
      <protection locked="0"/>
    </xf>
    <xf numFmtId="44" fontId="5" fillId="33" borderId="10" xfId="6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4" fontId="5" fillId="33" borderId="10" xfId="6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4" fontId="3" fillId="0" borderId="12" xfId="0" applyNumberFormat="1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44" fillId="33" borderId="10" xfId="52" applyFont="1" applyFill="1" applyBorder="1" applyAlignment="1">
      <alignment horizontal="left" vertical="center" wrapText="1"/>
      <protection/>
    </xf>
    <xf numFmtId="0" fontId="7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B4" sqref="B4:H4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1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171.75" customHeight="1">
      <c r="A5" s="19" t="s">
        <v>9</v>
      </c>
      <c r="B5" s="31" t="s">
        <v>15</v>
      </c>
      <c r="C5" s="20">
        <v>1500</v>
      </c>
      <c r="D5" s="20" t="s">
        <v>12</v>
      </c>
      <c r="E5" s="14"/>
      <c r="F5" s="14"/>
      <c r="G5" s="15"/>
      <c r="H5" s="15">
        <f>ROUND(ROUND(G5,2)*C5,2)</f>
        <v>0</v>
      </c>
    </row>
    <row r="6" spans="1:4" ht="15">
      <c r="A6" s="22"/>
      <c r="B6" s="3"/>
      <c r="C6" s="23"/>
      <c r="D6" s="23"/>
    </row>
    <row r="7" spans="1:4" ht="15">
      <c r="A7" s="22"/>
      <c r="B7" s="3"/>
      <c r="C7" s="23"/>
      <c r="D7" s="23"/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2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132.75" customHeight="1">
      <c r="A5" s="19" t="s">
        <v>9</v>
      </c>
      <c r="B5" s="31" t="s">
        <v>18</v>
      </c>
      <c r="C5" s="20">
        <v>90</v>
      </c>
      <c r="D5" s="20" t="s">
        <v>12</v>
      </c>
      <c r="E5" s="18"/>
      <c r="F5" s="18"/>
      <c r="G5" s="17"/>
      <c r="H5" s="17">
        <f>ROUND(ROUND(G5,2)*C5,2)</f>
        <v>0</v>
      </c>
    </row>
    <row r="6" spans="1:4" ht="15">
      <c r="A6" s="22"/>
      <c r="B6" s="3"/>
      <c r="C6" s="23"/>
      <c r="D6" s="23"/>
    </row>
    <row r="7" spans="1:4" ht="15">
      <c r="A7" s="22"/>
      <c r="B7" s="3"/>
      <c r="C7" s="23"/>
      <c r="D7" s="23"/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3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201" customHeight="1">
      <c r="A5" s="19" t="s">
        <v>9</v>
      </c>
      <c r="B5" s="31" t="s">
        <v>19</v>
      </c>
      <c r="C5" s="20">
        <v>95</v>
      </c>
      <c r="D5" s="20" t="s">
        <v>12</v>
      </c>
      <c r="E5" s="14"/>
      <c r="F5" s="14"/>
      <c r="G5" s="15"/>
      <c r="H5" s="15">
        <f>ROUND(ROUND(G5,2)*C5,2)</f>
        <v>0</v>
      </c>
    </row>
    <row r="6" spans="1:4" ht="15">
      <c r="A6" s="22"/>
      <c r="B6" s="3"/>
      <c r="C6" s="23"/>
      <c r="D6" s="23"/>
    </row>
    <row r="7" spans="1:4" ht="15">
      <c r="A7" s="22"/>
      <c r="B7" s="3"/>
      <c r="C7" s="23"/>
      <c r="D7" s="23"/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4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169.5" customHeight="1">
      <c r="A5" s="19" t="s">
        <v>9</v>
      </c>
      <c r="B5" s="31" t="s">
        <v>20</v>
      </c>
      <c r="C5" s="20">
        <v>300</v>
      </c>
      <c r="D5" s="20" t="s">
        <v>12</v>
      </c>
      <c r="E5" s="14"/>
      <c r="F5" s="14"/>
      <c r="G5" s="15"/>
      <c r="H5" s="15">
        <f>ROUND(ROUND(G5,2)*C5,2)</f>
        <v>0</v>
      </c>
    </row>
    <row r="6" spans="1:4" ht="15">
      <c r="A6" s="22"/>
      <c r="B6" s="3"/>
      <c r="C6" s="23"/>
      <c r="D6" s="23"/>
    </row>
    <row r="7" spans="1:4" ht="15">
      <c r="A7" s="22"/>
      <c r="B7" s="3"/>
      <c r="C7" s="23"/>
      <c r="D7" s="23"/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75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5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195" customHeight="1">
      <c r="A5" s="19" t="s">
        <v>9</v>
      </c>
      <c r="B5" s="32" t="s">
        <v>21</v>
      </c>
      <c r="C5" s="20">
        <v>60</v>
      </c>
      <c r="D5" s="20" t="s">
        <v>12</v>
      </c>
      <c r="E5" s="14"/>
      <c r="F5" s="14"/>
      <c r="G5" s="15"/>
      <c r="H5" s="15">
        <f>ROUND(ROUND(G5,2)*C5,2)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75" workbookViewId="0" topLeftCell="A2">
      <selection activeCell="D6" sqref="D6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24" t="s">
        <v>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24"/>
      <c r="C2" s="7"/>
      <c r="D2" s="7"/>
      <c r="E2" s="8"/>
      <c r="F2" s="8"/>
      <c r="G2" s="8"/>
      <c r="H2" s="9" t="s">
        <v>16</v>
      </c>
      <c r="I2" s="2"/>
    </row>
    <row r="3" spans="1:8" ht="15">
      <c r="A3" s="6"/>
      <c r="B3" s="10" t="s">
        <v>0</v>
      </c>
      <c r="C3" s="11">
        <v>6</v>
      </c>
      <c r="D3" s="11"/>
      <c r="E3" s="12" t="s">
        <v>2</v>
      </c>
      <c r="F3" s="13"/>
      <c r="G3" s="12"/>
      <c r="H3" s="8"/>
    </row>
    <row r="4" spans="1:8" s="3" customFormat="1" ht="30">
      <c r="A4" s="19" t="s">
        <v>1</v>
      </c>
      <c r="B4" s="19" t="s">
        <v>4</v>
      </c>
      <c r="C4" s="20" t="s">
        <v>10</v>
      </c>
      <c r="D4" s="20" t="s">
        <v>11</v>
      </c>
      <c r="E4" s="19" t="s">
        <v>5</v>
      </c>
      <c r="F4" s="19" t="s">
        <v>3</v>
      </c>
      <c r="G4" s="21" t="s">
        <v>7</v>
      </c>
      <c r="H4" s="21" t="s">
        <v>8</v>
      </c>
    </row>
    <row r="5" spans="1:8" s="3" customFormat="1" ht="176.25" customHeight="1">
      <c r="A5" s="19" t="s">
        <v>9</v>
      </c>
      <c r="B5" s="33" t="s">
        <v>22</v>
      </c>
      <c r="C5" s="20">
        <v>10</v>
      </c>
      <c r="D5" s="20" t="s">
        <v>12</v>
      </c>
      <c r="E5" s="14"/>
      <c r="F5" s="14"/>
      <c r="G5" s="15"/>
      <c r="H5" s="15">
        <f>ROUND(ROUND(G5,2)*C5,2)</f>
        <v>0</v>
      </c>
    </row>
    <row r="6" spans="1:8" ht="281.25" customHeight="1" thickBot="1">
      <c r="A6" s="28" t="s">
        <v>13</v>
      </c>
      <c r="B6" s="31" t="s">
        <v>23</v>
      </c>
      <c r="C6" s="25">
        <v>25</v>
      </c>
      <c r="D6" s="25" t="s">
        <v>24</v>
      </c>
      <c r="E6" s="26"/>
      <c r="F6" s="26"/>
      <c r="G6" s="27"/>
      <c r="H6" s="16">
        <f>ROUND(ROUND(G6,2)*C6,2)</f>
        <v>0</v>
      </c>
    </row>
    <row r="7" spans="7:8" ht="19.5" customHeight="1" thickBot="1">
      <c r="G7" s="29" t="s">
        <v>14</v>
      </c>
      <c r="H7" s="30">
        <f>SUM(H5:H6)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2019-07-29T11:05:20Z</cp:lastPrinted>
  <dcterms:created xsi:type="dcterms:W3CDTF">2003-05-16T10:10:29Z</dcterms:created>
  <dcterms:modified xsi:type="dcterms:W3CDTF">2019-07-29T11:45:37Z</dcterms:modified>
  <cp:category/>
  <cp:version/>
  <cp:contentType/>
  <cp:contentStatus/>
</cp:coreProperties>
</file>