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2565" yWindow="3765" windowWidth="14055" windowHeight="9720" tabRatio="702" activeTab="0"/>
  </bookViews>
  <sheets>
    <sheet name="część (2)" sheetId="1" r:id="rId1"/>
    <sheet name="część (4)" sheetId="2" r:id="rId2"/>
    <sheet name="część (7)" sheetId="3" r:id="rId3"/>
  </sheets>
  <definedNames>
    <definedName name="_xlnm.Print_Area" localSheetId="0">'część (2)'!$A$1:$J$13</definedName>
    <definedName name="_xlnm.Print_Area" localSheetId="1">'część (4)'!$A$1:$J$14</definedName>
    <definedName name="_xlnm.Print_Area" localSheetId="2">'część (7)'!$A$1:$J$15</definedName>
  </definedNames>
  <calcPr fullCalcOnLoad="1"/>
</workbook>
</file>

<file path=xl/sharedStrings.xml><?xml version="1.0" encoding="utf-8"?>
<sst xmlns="http://schemas.openxmlformats.org/spreadsheetml/2006/main" count="82" uniqueCount="40">
  <si>
    <t>Cena brutto:</t>
  </si>
  <si>
    <t>1.</t>
  </si>
  <si>
    <t>2.</t>
  </si>
  <si>
    <t>3.</t>
  </si>
  <si>
    <t>Część nr:</t>
  </si>
  <si>
    <t>Wartość brutto pozycji</t>
  </si>
  <si>
    <t>ARKUSZ CENOWY</t>
  </si>
  <si>
    <t>Poz.</t>
  </si>
  <si>
    <t xml:space="preserve">Ilość </t>
  </si>
  <si>
    <t>Nazwa handlowa
Producent</t>
  </si>
  <si>
    <t>Numer katalogowy 
(jeżeli istnieje)</t>
  </si>
  <si>
    <t>Cena jednostkowa brutto</t>
  </si>
  <si>
    <t>sztuk</t>
  </si>
  <si>
    <t>załącznik nr 1a do specyfikacji</t>
  </si>
  <si>
    <t>Rozmiar</t>
  </si>
  <si>
    <t>S, M, L, XL, XXL, XXXL</t>
  </si>
  <si>
    <t>Parametry wymagane *</t>
  </si>
  <si>
    <t>35 do 46</t>
  </si>
  <si>
    <t>par</t>
  </si>
  <si>
    <t>70 x 80cm
(+/-5%)</t>
  </si>
  <si>
    <t>DFP.271.117.2018.KK</t>
  </si>
  <si>
    <t>załącznik nr …. do umowy</t>
  </si>
  <si>
    <t xml:space="preserve">załacznik nr …..  do umowy  </t>
  </si>
  <si>
    <t xml:space="preserve">załącznik nr    do umowy </t>
  </si>
  <si>
    <t xml:space="preserve">Bluza damska wkładana przez głowę, dekolt w serek. Rękaw krótki, dwie kieszenie na wysokości bioder oraz jedna na piersi, po bokach bluzy rozięcia (maksymalnie cztery kolory wybierane na podstawie dostarczonego wzornika kolorów, ale nie kolor biały) </t>
  </si>
  <si>
    <t>Bluza męska wkładana przez głowę, dekolt w serek. Rękaw krótki, dwie kieszenie na wysokości bioder oraz jedna na piersi, po bokach bluzy rozięcia (maksymalnie cztery kolory wybierane na podstawie dostarczonego wzornika kolorów, ale nie kolor biały)</t>
  </si>
  <si>
    <t>Jednostka miary</t>
  </si>
  <si>
    <t>190 cm-210 cm x 80 cm-100 cm x10 cm-15 cm (+/-5%)</t>
  </si>
  <si>
    <t>80 x 90 cm
 (+/-5%)</t>
  </si>
  <si>
    <t>Pokrowce na poduszki wykonane z tkaniny typu ecolastic, w kolorze beżowym, zapinane na zamek</t>
  </si>
  <si>
    <t xml:space="preserve">Parametry wymagane* </t>
  </si>
  <si>
    <t>*Wymagania dotyczace tkaniny:
1. 35% bawełna, 65 % poliester;
2. w przypadku wyrobów kolorowych – trwały kolor (ze względu na dezynfekcję w procesie prania); 
3. temperatura prania maximum 90ºC;
4. kurczliwość do 2%;
5. tkanina po procesie dekatyzacji;
6. gramatura materiału 165g/m2 (+/- 5%);
Powyższe parametry techniczne muszą zostać potwierdzone kartą techniczną tkaniny, z której będzie szyta odzież.</t>
  </si>
  <si>
    <t>*Wymagania dotyczące obuwia:
1.wymagane jest zaoferowanie obuwia ze stałym zapięciem albo z przyszytymi lub przyklejonymi paskami;
paski w klapkach nie mogą być zapinane na rzepy z powodu niestabilności (dot. poz nr 1)
2. oferowane obuwie musi być dostępne w rozmiarach od 35 do 46 – rozmiary będą uściślane w zamówieniach;
3. obuwie musi posiadać podeszwę antypoślizgową;
4. obuwie musi być wykonane z materiału „niepotliwego”; 
5. obuwie opisane w części 6 musi być wykonane z materiału, który nie ulegnie zniszczeniu podczas procesu dezynfekcji mechanicznej (w myjniach) i ręcznej;
6. gwarancja użytkowania obuwia w pomieszczeniach zamkniętych musi wynosić co najmniej 12 miesięcy.</t>
  </si>
  <si>
    <t>Wymagania dotyczące przedmiotu zamówienia:
Każda sztuka odzieży musi posiadać oznakowanie w postaci napisu: „Szpital Uniwersytecki w Krakowie”. Oznakowanie musi być wykonane techniką nadruku lub tkacką oraz musi zostać umieszczone w jednym miejscu np. na kieszeni. Wysokość liter w przypadku ubrań wynosić ma 0,5 cm</t>
  </si>
  <si>
    <r>
      <t xml:space="preserve">Klapki profilaktyczne paski, głęboko wyprofilowane damskie, męskie w kolorze białym, zielonym lub niebieskim. </t>
    </r>
    <r>
      <rPr>
        <sz val="11"/>
        <color indexed="10"/>
        <rFont val="Times New Roman"/>
        <family val="1"/>
      </rPr>
      <t>Zamawiajacy dopuszcza inny kolor cholewki i podeszwy.</t>
    </r>
  </si>
  <si>
    <r>
      <t xml:space="preserve">Klapki profilaktyczne palce zabudowane, głęboko wyprofilowane damskie, męskie w kolorze białym, zielonym lub niebieskim. </t>
    </r>
    <r>
      <rPr>
        <sz val="11"/>
        <color indexed="10"/>
        <rFont val="Times New Roman"/>
        <family val="1"/>
      </rPr>
      <t>Zamawiajacy dopuszcza inny kolor cholewki i podeszwy.</t>
    </r>
  </si>
  <si>
    <r>
      <t xml:space="preserve">Pokrowce na materace wykonane z tkaniny typu ecolastic, w kolorze beżowym, </t>
    </r>
    <r>
      <rPr>
        <sz val="11"/>
        <color indexed="10"/>
        <rFont val="Times New Roman"/>
        <family val="1"/>
      </rPr>
      <t>lub białym</t>
    </r>
    <r>
      <rPr>
        <sz val="11"/>
        <rFont val="Times New Roman"/>
        <family val="1"/>
      </rPr>
      <t xml:space="preserve"> zapinane na zamek</t>
    </r>
  </si>
  <si>
    <r>
      <t xml:space="preserve">*Wymagania dotyczące tkaniny ecolastic:
1. nadająca się do prania w temperaturze do 95 ºC; </t>
    </r>
    <r>
      <rPr>
        <sz val="11"/>
        <color indexed="10"/>
        <rFont val="Times New Roman"/>
        <family val="1"/>
      </rPr>
      <t>zamawiajacy dopuszcza temperaturę prania max. 65</t>
    </r>
    <r>
      <rPr>
        <vertAlign val="superscript"/>
        <sz val="11"/>
        <color indexed="10"/>
        <rFont val="Times New Roman"/>
        <family val="1"/>
      </rPr>
      <t>o</t>
    </r>
    <r>
      <rPr>
        <sz val="11"/>
        <color indexed="10"/>
        <rFont val="Times New Roman"/>
        <family val="1"/>
      </rPr>
      <t xml:space="preserve">C przy zachowaniu pozostałych wymagań zgodnie ze specyfikacją. </t>
    </r>
    <r>
      <rPr>
        <sz val="11"/>
        <rFont val="Times New Roman"/>
        <family val="1"/>
      </rPr>
      <t xml:space="preserve">
2. nie przepuszczająca dla wody i drobnoustrojów;
3. tkanina pokryta poliuretanem, przepuszczającym parę wodną;
4. odporna na ścieranie i działanie standardowych środków dezynfekcyjnych;
5. o gramaturze 200g/m.
Powyższe parametry techniczne muszą zostać potwierdzone kartą techniczną tkaniny, z której będą szyte pokrowce. </t>
    </r>
  </si>
  <si>
    <r>
      <t xml:space="preserve">Spodnie damskie z prostymi nogawkami z dwoma skośnymi kieszeniami na biodrach. Spodnie mają posiadać wszyty zamek zapinany na guzik, po bokach paska mają być wszyte gumki do regulacji obwodu pasa (maksymalnie cztery kolory wybierane na podstawie dostarczonego wzornika kolorów, ale nie kolor biały),
</t>
    </r>
    <r>
      <rPr>
        <sz val="11"/>
        <color indexed="10"/>
        <rFont val="Times New Roman"/>
        <family val="1"/>
      </rPr>
      <t>Zamawiający dopuszcza spodnie damskie bez zapięcia na zamek i guzik - na gumę, wiązane z przodu na troki.</t>
    </r>
  </si>
  <si>
    <r>
      <t xml:space="preserve">Spodnie męskie z prostymi nogawkami z dwoma skośnymi kieszeniami na biodrach. Spodnie mają posiadać wszyty zamek zapinany na guzik, po bokach paska mają być wszyte gumki do regulacji obwodu pasa (maksymalnie cztery kolory wybierane na podstawie dostarczonego wzornika kolorów, ale nie kolor biały), </t>
    </r>
    <r>
      <rPr>
        <sz val="11"/>
        <color indexed="10"/>
        <rFont val="Times New Roman"/>
        <family val="1"/>
      </rPr>
      <t>Zamawiający dopuszcza spodnie męskie bez zapięcia na zamek i guzik - na gumę, wiązane z przodu na troki.</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</si>
</sst>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4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10"/>
      <name val="Times New Roman"/>
      <family val="1"/>
    </font>
    <font>
      <vertAlign val="superscrip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26" fillId="0" borderId="0">
      <alignment/>
      <protection/>
    </xf>
    <xf numFmtId="0" fontId="3" fillId="0" borderId="0">
      <alignment/>
      <protection/>
    </xf>
    <xf numFmtId="0" fontId="3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2" fillId="32" borderId="0" applyNumberFormat="0" applyBorder="0" applyAlignment="0" applyProtection="0"/>
  </cellStyleXfs>
  <cellXfs count="44">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1" fontId="4" fillId="0" borderId="0" xfId="0" applyNumberFormat="1" applyFont="1" applyFill="1" applyBorder="1" applyAlignment="1" applyProtection="1">
      <alignment horizontal="left" vertical="top" wrapText="1"/>
      <protection locked="0"/>
    </xf>
    <xf numFmtId="0" fontId="5" fillId="33" borderId="0" xfId="0" applyFont="1" applyFill="1" applyAlignment="1" applyProtection="1">
      <alignment horizontal="left" vertical="top" wrapText="1"/>
      <protection locked="0"/>
    </xf>
    <xf numFmtId="1" fontId="4" fillId="33" borderId="0" xfId="0" applyNumberFormat="1" applyFont="1" applyFill="1" applyBorder="1" applyAlignment="1" applyProtection="1">
      <alignment horizontal="left" vertical="top" wrapText="1"/>
      <protection locked="0"/>
    </xf>
    <xf numFmtId="0" fontId="4" fillId="33" borderId="0" xfId="0" applyFont="1" applyFill="1" applyBorder="1" applyAlignment="1" applyProtection="1">
      <alignment horizontal="center" vertical="top" wrapText="1"/>
      <protection locked="0"/>
    </xf>
    <xf numFmtId="0" fontId="5" fillId="33" borderId="10" xfId="0" applyFont="1" applyFill="1" applyBorder="1" applyAlignment="1" applyProtection="1">
      <alignment horizontal="left" vertical="top" wrapText="1"/>
      <protection locked="0"/>
    </xf>
    <xf numFmtId="44" fontId="4" fillId="33" borderId="11" xfId="0" applyNumberFormat="1" applyFont="1" applyFill="1" applyBorder="1" applyAlignment="1" applyProtection="1">
      <alignment horizontal="left" vertical="top" wrapText="1"/>
      <protection locked="0"/>
    </xf>
    <xf numFmtId="0" fontId="4" fillId="33" borderId="0" xfId="0" applyFont="1" applyFill="1" applyAlignment="1" applyProtection="1">
      <alignment horizontal="left" vertical="top" wrapText="1"/>
      <protection locked="0"/>
    </xf>
    <xf numFmtId="1" fontId="4" fillId="33" borderId="0" xfId="0" applyNumberFormat="1" applyFont="1" applyFill="1" applyAlignment="1" applyProtection="1">
      <alignment horizontal="left" vertical="top" wrapText="1"/>
      <protection locked="0"/>
    </xf>
    <xf numFmtId="0" fontId="4" fillId="33" borderId="0" xfId="0" applyFont="1" applyFill="1" applyAlignment="1" applyProtection="1">
      <alignment horizontal="center" vertical="top" wrapText="1"/>
      <protection locked="0"/>
    </xf>
    <xf numFmtId="0" fontId="5" fillId="0" borderId="0" xfId="0" applyFont="1" applyFill="1" applyAlignment="1" applyProtection="1">
      <alignment horizontal="center" vertical="center" wrapText="1"/>
      <protection locked="0"/>
    </xf>
    <xf numFmtId="0" fontId="4" fillId="33" borderId="11" xfId="0" applyFont="1" applyFill="1" applyBorder="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left" vertical="top" wrapText="1"/>
      <protection locked="0"/>
    </xf>
    <xf numFmtId="9" fontId="4" fillId="0" borderId="0" xfId="0" applyNumberFormat="1" applyFont="1" applyFill="1" applyAlignment="1" applyProtection="1">
      <alignment horizontal="left" vertical="top" wrapText="1"/>
      <protection locked="0"/>
    </xf>
    <xf numFmtId="44" fontId="4" fillId="0" borderId="10" xfId="0" applyNumberFormat="1" applyFont="1" applyFill="1" applyBorder="1" applyAlignment="1" applyProtection="1">
      <alignment horizontal="right" vertical="center" wrapText="1"/>
      <protection locked="0"/>
    </xf>
    <xf numFmtId="3" fontId="4" fillId="33" borderId="11" xfId="0" applyNumberFormat="1" applyFont="1" applyFill="1" applyBorder="1" applyAlignment="1" applyProtection="1">
      <alignment horizontal="center" vertical="center" wrapText="1"/>
      <protection locked="0"/>
    </xf>
    <xf numFmtId="4" fontId="4" fillId="0" borderId="10" xfId="0" applyNumberFormat="1" applyFont="1" applyFill="1" applyBorder="1" applyAlignment="1" applyProtection="1">
      <alignment horizontal="center" vertical="center" wrapText="1" shrinkToFit="1"/>
      <protection locked="0"/>
    </xf>
    <xf numFmtId="0" fontId="4" fillId="33" borderId="10" xfId="0" applyNumberFormat="1" applyFont="1" applyFill="1" applyBorder="1" applyAlignment="1" applyProtection="1">
      <alignment horizontal="center" vertical="center" wrapText="1" shrinkToFit="1"/>
      <protection locked="0"/>
    </xf>
    <xf numFmtId="0" fontId="4" fillId="0" borderId="10" xfId="0" applyFont="1" applyBorder="1" applyAlignment="1">
      <alignment horizontal="left" vertical="center" wrapText="1"/>
    </xf>
    <xf numFmtId="0" fontId="4"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175" fontId="5" fillId="33" borderId="12" xfId="42" applyNumberFormat="1" applyFont="1" applyFill="1" applyBorder="1" applyAlignment="1" applyProtection="1">
      <alignment horizontal="center" vertical="center" wrapText="1"/>
      <protection locked="0"/>
    </xf>
    <xf numFmtId="0" fontId="4" fillId="33" borderId="11" xfId="0" applyFont="1" applyFill="1" applyBorder="1" applyAlignment="1">
      <alignment horizontal="center" vertical="center" wrapText="1"/>
    </xf>
    <xf numFmtId="0" fontId="5" fillId="33" borderId="12" xfId="0"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3" fontId="43" fillId="0" borderId="10" xfId="56" applyNumberFormat="1" applyFont="1" applyBorder="1" applyAlignment="1">
      <alignment horizontal="center" vertical="center" wrapText="1"/>
      <protection/>
    </xf>
    <xf numFmtId="0" fontId="4" fillId="0" borderId="11" xfId="0" applyFont="1" applyBorder="1" applyAlignment="1">
      <alignment horizontal="center" vertical="center" wrapText="1"/>
    </xf>
    <xf numFmtId="0" fontId="4" fillId="33" borderId="11" xfId="0"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vertical="top" wrapText="1"/>
      <protection locked="0"/>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 4" xfId="56"/>
    <cellStyle name="Normalny 7"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Walutowy 2"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K11"/>
  <sheetViews>
    <sheetView showGridLines="0" tabSelected="1" view="pageBreakPreview" zoomScale="90" zoomScaleNormal="130" zoomScaleSheetLayoutView="90" zoomScalePageLayoutView="85" workbookViewId="0" topLeftCell="A1">
      <selection activeCell="B9" sqref="B9"/>
    </sheetView>
  </sheetViews>
  <sheetFormatPr defaultColWidth="9.00390625" defaultRowHeight="12.75"/>
  <cols>
    <col min="1" max="1" width="5.25390625" style="1" customWidth="1"/>
    <col min="2" max="2" width="85.875" style="1" customWidth="1"/>
    <col min="3" max="3" width="13.25390625" style="1" customWidth="1"/>
    <col min="4" max="4" width="8.25390625" style="5" customWidth="1"/>
    <col min="5" max="5" width="11.00390625" style="3" customWidth="1"/>
    <col min="6" max="6" width="18.875" style="1" customWidth="1"/>
    <col min="7" max="7" width="15.875" style="1" customWidth="1"/>
    <col min="8" max="8" width="14.75390625" style="1" customWidth="1"/>
    <col min="9" max="9" width="17.875" style="1" customWidth="1"/>
    <col min="10" max="10" width="4.75390625" style="1" customWidth="1"/>
    <col min="11" max="11" width="14.25390625" style="1" customWidth="1"/>
    <col min="12" max="16384" width="9.125" style="1" customWidth="1"/>
  </cols>
  <sheetData>
    <row r="1" spans="2:11" ht="15">
      <c r="B1" s="2" t="s">
        <v>20</v>
      </c>
      <c r="C1" s="2"/>
      <c r="D1" s="1"/>
      <c r="I1" s="4" t="s">
        <v>13</v>
      </c>
      <c r="J1" s="4"/>
      <c r="K1" s="4"/>
    </row>
    <row r="2" spans="6:9" ht="15">
      <c r="F2" s="41"/>
      <c r="G2" s="41"/>
      <c r="H2" s="42" t="s">
        <v>23</v>
      </c>
      <c r="I2" s="42"/>
    </row>
    <row r="3" spans="2:9" ht="15">
      <c r="B3" s="6" t="s">
        <v>4</v>
      </c>
      <c r="C3" s="6"/>
      <c r="D3" s="7">
        <v>2</v>
      </c>
      <c r="E3" s="8"/>
      <c r="F3" s="9" t="s">
        <v>6</v>
      </c>
      <c r="G3" s="10"/>
      <c r="H3" s="11"/>
      <c r="I3" s="11"/>
    </row>
    <row r="4" spans="1:9" ht="15">
      <c r="A4" s="13"/>
      <c r="B4" s="13"/>
      <c r="C4" s="13"/>
      <c r="D4" s="14"/>
      <c r="E4" s="15"/>
      <c r="F4" s="16" t="s">
        <v>0</v>
      </c>
      <c r="G4" s="17">
        <f>SUM(I6:I9)</f>
        <v>0</v>
      </c>
      <c r="H4" s="18"/>
      <c r="I4" s="18"/>
    </row>
    <row r="5" spans="1:9" s="21" customFormat="1" ht="42.75" customHeight="1">
      <c r="A5" s="32" t="s">
        <v>7</v>
      </c>
      <c r="B5" s="32" t="s">
        <v>30</v>
      </c>
      <c r="C5" s="35" t="s">
        <v>14</v>
      </c>
      <c r="D5" s="33" t="s">
        <v>8</v>
      </c>
      <c r="E5" s="40" t="s">
        <v>26</v>
      </c>
      <c r="F5" s="32" t="s">
        <v>9</v>
      </c>
      <c r="G5" s="32" t="s">
        <v>10</v>
      </c>
      <c r="H5" s="32" t="s">
        <v>11</v>
      </c>
      <c r="I5" s="32" t="s">
        <v>5</v>
      </c>
    </row>
    <row r="6" spans="1:9" s="23" customFormat="1" ht="46.5" customHeight="1">
      <c r="A6" s="24" t="s">
        <v>1</v>
      </c>
      <c r="B6" s="30" t="s">
        <v>24</v>
      </c>
      <c r="C6" s="36" t="s">
        <v>15</v>
      </c>
      <c r="D6" s="37">
        <v>1500</v>
      </c>
      <c r="E6" s="22" t="s">
        <v>12</v>
      </c>
      <c r="F6" s="29"/>
      <c r="G6" s="29"/>
      <c r="H6" s="28"/>
      <c r="I6" s="26">
        <f>ROUND(D6,2)*ROUND(H6,2)</f>
        <v>0</v>
      </c>
    </row>
    <row r="7" spans="1:9" ht="92.25" customHeight="1">
      <c r="A7" s="24" t="s">
        <v>2</v>
      </c>
      <c r="B7" s="30" t="s">
        <v>38</v>
      </c>
      <c r="C7" s="36" t="s">
        <v>15</v>
      </c>
      <c r="D7" s="37">
        <v>1500</v>
      </c>
      <c r="E7" s="22" t="s">
        <v>12</v>
      </c>
      <c r="F7" s="29"/>
      <c r="G7" s="29"/>
      <c r="H7" s="28"/>
      <c r="I7" s="26">
        <f>ROUND(D7,2)*ROUND(H7,2)</f>
        <v>0</v>
      </c>
    </row>
    <row r="8" spans="1:9" ht="51" customHeight="1">
      <c r="A8" s="24" t="s">
        <v>3</v>
      </c>
      <c r="B8" s="30" t="s">
        <v>25</v>
      </c>
      <c r="C8" s="36" t="s">
        <v>15</v>
      </c>
      <c r="D8" s="37">
        <v>1500</v>
      </c>
      <c r="E8" s="22" t="s">
        <v>12</v>
      </c>
      <c r="F8" s="29"/>
      <c r="G8" s="29"/>
      <c r="H8" s="28"/>
      <c r="I8" s="26">
        <f>ROUND(D8,2)*ROUND(H8,2)</f>
        <v>0</v>
      </c>
    </row>
    <row r="9" spans="1:9" ht="82.5" customHeight="1">
      <c r="A9" s="24">
        <v>4</v>
      </c>
      <c r="B9" s="30" t="s">
        <v>39</v>
      </c>
      <c r="C9" s="36" t="s">
        <v>15</v>
      </c>
      <c r="D9" s="37">
        <v>1500</v>
      </c>
      <c r="E9" s="22" t="s">
        <v>12</v>
      </c>
      <c r="F9" s="29"/>
      <c r="G9" s="29"/>
      <c r="H9" s="28"/>
      <c r="I9" s="26">
        <f>ROUND(D9,2)*ROUND(H9,2)</f>
        <v>0</v>
      </c>
    </row>
    <row r="10" spans="2:5" ht="124.5" customHeight="1">
      <c r="B10" s="41" t="s">
        <v>31</v>
      </c>
      <c r="C10" s="41"/>
      <c r="D10" s="41"/>
      <c r="E10" s="41"/>
    </row>
    <row r="11" spans="2:9" ht="60.75" customHeight="1">
      <c r="B11" s="43" t="s">
        <v>33</v>
      </c>
      <c r="C11" s="43"/>
      <c r="D11" s="43"/>
      <c r="E11" s="43"/>
      <c r="F11" s="43"/>
      <c r="G11" s="43"/>
      <c r="H11" s="43"/>
      <c r="I11" s="43"/>
    </row>
  </sheetData>
  <sheetProtection/>
  <mergeCells count="4">
    <mergeCell ref="F2:G2"/>
    <mergeCell ref="B10:E10"/>
    <mergeCell ref="H2:I2"/>
    <mergeCell ref="B11:I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5" r:id="rId1"/>
  <headerFooter alignWithMargins="0">
    <oddFooter>&amp;C&amp;"Times New Roman,Normalny"Strona &amp;P&amp;R&amp;"Times New Roman,Normalny"pieczęć i podpis osoby (osób) upoważnionej
do reprezentowania wykonawcy
</oddFooter>
  </headerFooter>
  <rowBreaks count="1" manualBreakCount="1">
    <brk id="11" max="9" man="1"/>
  </rowBreaks>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Q42"/>
  <sheetViews>
    <sheetView showGridLines="0" view="pageBreakPreview" zoomScale="90" zoomScaleNormal="130" zoomScaleSheetLayoutView="90" zoomScalePageLayoutView="85" workbookViewId="0" topLeftCell="A1">
      <selection activeCell="B13" sqref="B13:I13"/>
    </sheetView>
  </sheetViews>
  <sheetFormatPr defaultColWidth="9.00390625" defaultRowHeight="12.75"/>
  <cols>
    <col min="1" max="1" width="5.25390625" style="1" customWidth="1"/>
    <col min="2" max="2" width="72.875" style="1" customWidth="1"/>
    <col min="3" max="3" width="13.25390625" style="1" customWidth="1"/>
    <col min="4" max="4" width="8.25390625" style="5" customWidth="1"/>
    <col min="5" max="5" width="11.00390625" style="3" customWidth="1"/>
    <col min="6" max="6" width="18.875" style="1" customWidth="1"/>
    <col min="7" max="7" width="15.625" style="1" customWidth="1"/>
    <col min="8" max="8" width="14.75390625" style="1" customWidth="1"/>
    <col min="9" max="9" width="16.25390625" style="1" customWidth="1"/>
    <col min="10" max="10" width="4.75390625" style="1" customWidth="1"/>
    <col min="11" max="11" width="20.75390625" style="1" customWidth="1"/>
    <col min="12" max="12" width="8.00390625" style="1" customWidth="1"/>
    <col min="13" max="13" width="15.875" style="1" customWidth="1"/>
    <col min="14" max="14" width="15.875" style="25" customWidth="1"/>
    <col min="15" max="15" width="15.875" style="1" customWidth="1"/>
    <col min="16" max="17" width="14.25390625" style="1" customWidth="1"/>
    <col min="18" max="18" width="15.25390625" style="1" customWidth="1"/>
    <col min="19" max="16384" width="9.125" style="1" customWidth="1"/>
  </cols>
  <sheetData>
    <row r="1" spans="2:17" ht="15">
      <c r="B1" s="2" t="s">
        <v>20</v>
      </c>
      <c r="C1" s="2"/>
      <c r="D1" s="1"/>
      <c r="H1" s="42" t="s">
        <v>13</v>
      </c>
      <c r="I1" s="42"/>
      <c r="K1" s="4"/>
      <c r="P1" s="4"/>
      <c r="Q1" s="4"/>
    </row>
    <row r="2" spans="6:9" ht="15">
      <c r="F2" s="41"/>
      <c r="G2" s="41"/>
      <c r="H2" s="42" t="s">
        <v>22</v>
      </c>
      <c r="I2" s="42"/>
    </row>
    <row r="4" spans="2:17" ht="15">
      <c r="B4" s="6" t="s">
        <v>4</v>
      </c>
      <c r="C4" s="6"/>
      <c r="D4" s="7">
        <v>4</v>
      </c>
      <c r="E4" s="8"/>
      <c r="F4" s="9" t="s">
        <v>6</v>
      </c>
      <c r="G4" s="10"/>
      <c r="H4" s="10"/>
      <c r="I4" s="10"/>
      <c r="J4" s="11"/>
      <c r="K4" s="11"/>
      <c r="Q4" s="2"/>
    </row>
    <row r="5" spans="2:17" ht="15">
      <c r="B5" s="6"/>
      <c r="C5" s="6"/>
      <c r="D5" s="12"/>
      <c r="E5" s="8"/>
      <c r="F5" s="9"/>
      <c r="G5" s="10"/>
      <c r="H5" s="10"/>
      <c r="I5" s="10"/>
      <c r="J5" s="11"/>
      <c r="K5" s="11"/>
      <c r="Q5" s="2"/>
    </row>
    <row r="6" spans="1:11" ht="15">
      <c r="A6" s="6"/>
      <c r="D6" s="12"/>
      <c r="E6" s="8"/>
      <c r="F6" s="11"/>
      <c r="G6" s="11"/>
      <c r="H6" s="11"/>
      <c r="I6" s="11"/>
      <c r="J6" s="11"/>
      <c r="K6" s="11"/>
    </row>
    <row r="7" spans="1:14" ht="15">
      <c r="A7" s="13"/>
      <c r="B7" s="13"/>
      <c r="C7" s="13"/>
      <c r="D7" s="14"/>
      <c r="E7" s="15"/>
      <c r="F7" s="16" t="s">
        <v>0</v>
      </c>
      <c r="G7" s="17">
        <f>SUM(I10:I11)</f>
        <v>0</v>
      </c>
      <c r="H7" s="18"/>
      <c r="I7" s="18"/>
      <c r="N7" s="1"/>
    </row>
    <row r="8" spans="1:14" ht="12.75" customHeight="1">
      <c r="A8" s="18"/>
      <c r="B8" s="13"/>
      <c r="C8" s="13"/>
      <c r="D8" s="19"/>
      <c r="E8" s="20"/>
      <c r="F8" s="18"/>
      <c r="G8" s="18"/>
      <c r="H8" s="18"/>
      <c r="I8" s="18"/>
      <c r="N8" s="1"/>
    </row>
    <row r="9" spans="1:9" s="21" customFormat="1" ht="42.75" customHeight="1">
      <c r="A9" s="32" t="s">
        <v>7</v>
      </c>
      <c r="B9" s="32" t="s">
        <v>30</v>
      </c>
      <c r="C9" s="35" t="s">
        <v>14</v>
      </c>
      <c r="D9" s="33" t="s">
        <v>8</v>
      </c>
      <c r="E9" s="34"/>
      <c r="F9" s="32" t="s">
        <v>9</v>
      </c>
      <c r="G9" s="32" t="s">
        <v>10</v>
      </c>
      <c r="H9" s="32" t="s">
        <v>11</v>
      </c>
      <c r="I9" s="32" t="s">
        <v>5</v>
      </c>
    </row>
    <row r="10" spans="1:9" s="21" customFormat="1" ht="45.75" customHeight="1">
      <c r="A10" s="24" t="s">
        <v>1</v>
      </c>
      <c r="B10" s="31" t="s">
        <v>34</v>
      </c>
      <c r="C10" s="39" t="s">
        <v>17</v>
      </c>
      <c r="D10" s="27">
        <v>1000</v>
      </c>
      <c r="E10" s="22" t="s">
        <v>18</v>
      </c>
      <c r="F10" s="29"/>
      <c r="G10" s="29"/>
      <c r="H10" s="28"/>
      <c r="I10" s="26">
        <f>ROUND(D10,2)*ROUND(H10,2)</f>
        <v>0</v>
      </c>
    </row>
    <row r="11" spans="1:9" s="23" customFormat="1" ht="47.25" customHeight="1">
      <c r="A11" s="24" t="s">
        <v>2</v>
      </c>
      <c r="B11" s="30" t="s">
        <v>35</v>
      </c>
      <c r="C11" s="38" t="s">
        <v>17</v>
      </c>
      <c r="D11" s="27">
        <v>600</v>
      </c>
      <c r="E11" s="22" t="s">
        <v>18</v>
      </c>
      <c r="F11" s="29"/>
      <c r="G11" s="29"/>
      <c r="H11" s="28"/>
      <c r="I11" s="26">
        <f>ROUND(D11,2)*ROUND(H11,2)</f>
        <v>0</v>
      </c>
    </row>
    <row r="12" ht="15">
      <c r="N12" s="1"/>
    </row>
    <row r="13" spans="2:14" ht="151.5" customHeight="1">
      <c r="B13" s="41" t="s">
        <v>32</v>
      </c>
      <c r="C13" s="41"/>
      <c r="D13" s="41"/>
      <c r="E13" s="41"/>
      <c r="F13" s="41"/>
      <c r="G13" s="41"/>
      <c r="H13" s="41"/>
      <c r="I13" s="41"/>
      <c r="N13" s="1"/>
    </row>
    <row r="14" spans="2:14" ht="40.5" customHeight="1">
      <c r="B14" s="41"/>
      <c r="C14" s="41"/>
      <c r="D14" s="41"/>
      <c r="E14" s="41"/>
      <c r="N14" s="1"/>
    </row>
    <row r="15" ht="15">
      <c r="N15" s="1"/>
    </row>
    <row r="16" ht="15">
      <c r="N16" s="1"/>
    </row>
    <row r="17" ht="15">
      <c r="N17" s="1"/>
    </row>
    <row r="18" ht="15">
      <c r="N18" s="1"/>
    </row>
    <row r="19" ht="15">
      <c r="N19" s="1"/>
    </row>
    <row r="20" ht="15">
      <c r="N20" s="1"/>
    </row>
    <row r="21" ht="15">
      <c r="N21" s="1"/>
    </row>
    <row r="22" ht="15">
      <c r="N22" s="1"/>
    </row>
    <row r="23" ht="15">
      <c r="N23" s="1"/>
    </row>
    <row r="24" ht="15">
      <c r="N24" s="1"/>
    </row>
    <row r="25" ht="15">
      <c r="N25" s="1"/>
    </row>
    <row r="26" ht="15">
      <c r="N26" s="1"/>
    </row>
    <row r="27" ht="15">
      <c r="N27" s="1"/>
    </row>
    <row r="28" ht="15">
      <c r="N28" s="1"/>
    </row>
    <row r="29" ht="15">
      <c r="N29" s="1"/>
    </row>
    <row r="30" ht="15">
      <c r="N30" s="1"/>
    </row>
    <row r="31" ht="15">
      <c r="N31" s="1"/>
    </row>
    <row r="32" ht="15">
      <c r="N32" s="1"/>
    </row>
    <row r="33" ht="15">
      <c r="N33" s="1"/>
    </row>
    <row r="34" ht="15">
      <c r="N34" s="1"/>
    </row>
    <row r="35" ht="15">
      <c r="N35" s="1"/>
    </row>
    <row r="36" ht="15">
      <c r="N36" s="1"/>
    </row>
    <row r="37" ht="15">
      <c r="N37" s="1"/>
    </row>
    <row r="38" ht="15">
      <c r="N38" s="1"/>
    </row>
    <row r="39" ht="15">
      <c r="N39" s="1"/>
    </row>
    <row r="40" ht="15">
      <c r="N40" s="1"/>
    </row>
    <row r="41" ht="15">
      <c r="N41" s="1"/>
    </row>
    <row r="42" ht="15">
      <c r="N42" s="1"/>
    </row>
  </sheetData>
  <sheetProtection/>
  <mergeCells count="5">
    <mergeCell ref="F2:G2"/>
    <mergeCell ref="B14:E14"/>
    <mergeCell ref="H1:I1"/>
    <mergeCell ref="H2:I2"/>
    <mergeCell ref="B13:I13"/>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8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O21"/>
  <sheetViews>
    <sheetView showGridLines="0" view="pageBreakPreview" zoomScale="90" zoomScaleNormal="130" zoomScaleSheetLayoutView="90" zoomScalePageLayoutView="80" workbookViewId="0" topLeftCell="A1">
      <selection activeCell="B14" sqref="B14:I14"/>
    </sheetView>
  </sheetViews>
  <sheetFormatPr defaultColWidth="9.00390625" defaultRowHeight="12.75"/>
  <cols>
    <col min="1" max="1" width="5.25390625" style="1" customWidth="1"/>
    <col min="2" max="2" width="72.875" style="1" customWidth="1"/>
    <col min="3" max="3" width="13.25390625" style="1" customWidth="1"/>
    <col min="4" max="4" width="8.25390625" style="5" customWidth="1"/>
    <col min="5" max="5" width="11.00390625" style="3" customWidth="1"/>
    <col min="6" max="6" width="18.875" style="1" customWidth="1"/>
    <col min="7" max="7" width="15.875" style="1" customWidth="1"/>
    <col min="8" max="8" width="14.75390625" style="1" customWidth="1"/>
    <col min="9" max="9" width="18.00390625" style="1" customWidth="1"/>
    <col min="10" max="10" width="2.625" style="1" customWidth="1"/>
    <col min="11" max="11" width="15.875" style="1" customWidth="1"/>
    <col min="12" max="12" width="15.875" style="25" customWidth="1"/>
    <col min="13" max="13" width="15.875" style="1" customWidth="1"/>
    <col min="14" max="15" width="14.25390625" style="1" customWidth="1"/>
    <col min="16" max="16" width="15.25390625" style="1" customWidth="1"/>
    <col min="17" max="16384" width="9.125" style="1" customWidth="1"/>
  </cols>
  <sheetData>
    <row r="1" spans="2:15" ht="15">
      <c r="B1" s="2" t="s">
        <v>20</v>
      </c>
      <c r="C1" s="2"/>
      <c r="D1" s="1"/>
      <c r="I1" s="4" t="s">
        <v>13</v>
      </c>
      <c r="N1" s="4"/>
      <c r="O1" s="4"/>
    </row>
    <row r="2" spans="6:9" ht="15">
      <c r="F2" s="41"/>
      <c r="G2" s="41"/>
      <c r="H2" s="42" t="s">
        <v>21</v>
      </c>
      <c r="I2" s="42"/>
    </row>
    <row r="4" spans="2:15" ht="15">
      <c r="B4" s="6" t="s">
        <v>4</v>
      </c>
      <c r="C4" s="6"/>
      <c r="D4" s="7">
        <v>7</v>
      </c>
      <c r="E4" s="8"/>
      <c r="F4" s="9" t="s">
        <v>6</v>
      </c>
      <c r="G4" s="10"/>
      <c r="H4" s="11"/>
      <c r="I4" s="11"/>
      <c r="O4" s="2"/>
    </row>
    <row r="5" spans="2:15" ht="15">
      <c r="B5" s="6"/>
      <c r="C5" s="6"/>
      <c r="D5" s="12"/>
      <c r="E5" s="8"/>
      <c r="F5" s="9"/>
      <c r="G5" s="10"/>
      <c r="H5" s="11"/>
      <c r="I5" s="11"/>
      <c r="O5" s="2"/>
    </row>
    <row r="6" spans="1:9" ht="15">
      <c r="A6" s="6"/>
      <c r="D6" s="12"/>
      <c r="E6" s="8"/>
      <c r="F6" s="11"/>
      <c r="G6" s="11"/>
      <c r="H6" s="11"/>
      <c r="I6" s="11"/>
    </row>
    <row r="7" spans="1:12" ht="15">
      <c r="A7" s="13"/>
      <c r="B7" s="13"/>
      <c r="C7" s="13"/>
      <c r="D7" s="14"/>
      <c r="E7" s="15"/>
      <c r="F7" s="16" t="s">
        <v>0</v>
      </c>
      <c r="G7" s="17">
        <f>SUM(I10:I12)</f>
        <v>0</v>
      </c>
      <c r="H7" s="18"/>
      <c r="I7" s="18"/>
      <c r="L7" s="1"/>
    </row>
    <row r="8" spans="1:12" ht="12.75" customHeight="1">
      <c r="A8" s="18"/>
      <c r="B8" s="13"/>
      <c r="C8" s="13"/>
      <c r="D8" s="19"/>
      <c r="E8" s="20"/>
      <c r="F8" s="18"/>
      <c r="G8" s="18"/>
      <c r="H8" s="18"/>
      <c r="I8" s="18"/>
      <c r="L8" s="1"/>
    </row>
    <row r="9" spans="1:9" s="21" customFormat="1" ht="42.75" customHeight="1">
      <c r="A9" s="32" t="s">
        <v>7</v>
      </c>
      <c r="B9" s="32" t="s">
        <v>16</v>
      </c>
      <c r="C9" s="35" t="s">
        <v>14</v>
      </c>
      <c r="D9" s="33" t="s">
        <v>8</v>
      </c>
      <c r="E9" s="34"/>
      <c r="F9" s="32" t="s">
        <v>9</v>
      </c>
      <c r="G9" s="32" t="s">
        <v>10</v>
      </c>
      <c r="H9" s="32" t="s">
        <v>11</v>
      </c>
      <c r="I9" s="32" t="s">
        <v>5</v>
      </c>
    </row>
    <row r="10" spans="1:12" ht="63.75" customHeight="1">
      <c r="A10" s="24" t="s">
        <v>1</v>
      </c>
      <c r="B10" s="30" t="s">
        <v>36</v>
      </c>
      <c r="C10" s="38" t="s">
        <v>27</v>
      </c>
      <c r="D10" s="27">
        <v>150</v>
      </c>
      <c r="E10" s="22" t="s">
        <v>12</v>
      </c>
      <c r="F10" s="29"/>
      <c r="G10" s="29"/>
      <c r="H10" s="28"/>
      <c r="I10" s="26">
        <f>ROUND(D10,2)*ROUND(H10,2)</f>
        <v>0</v>
      </c>
      <c r="L10" s="1"/>
    </row>
    <row r="11" spans="1:12" ht="48.75" customHeight="1">
      <c r="A11" s="24" t="s">
        <v>2</v>
      </c>
      <c r="B11" s="30" t="s">
        <v>29</v>
      </c>
      <c r="C11" s="38" t="s">
        <v>28</v>
      </c>
      <c r="D11" s="27">
        <v>150</v>
      </c>
      <c r="E11" s="22" t="s">
        <v>12</v>
      </c>
      <c r="F11" s="29"/>
      <c r="G11" s="29"/>
      <c r="H11" s="28"/>
      <c r="I11" s="26">
        <f>ROUND(D11,2)*ROUND(H11,2)</f>
        <v>0</v>
      </c>
      <c r="L11" s="1"/>
    </row>
    <row r="12" spans="1:12" ht="48.75" customHeight="1">
      <c r="A12" s="24" t="s">
        <v>3</v>
      </c>
      <c r="B12" s="30" t="s">
        <v>29</v>
      </c>
      <c r="C12" s="38" t="s">
        <v>19</v>
      </c>
      <c r="D12" s="27">
        <v>100</v>
      </c>
      <c r="E12" s="22" t="s">
        <v>12</v>
      </c>
      <c r="F12" s="29"/>
      <c r="G12" s="29"/>
      <c r="H12" s="28"/>
      <c r="I12" s="26">
        <f>ROUND(D12,2)*ROUND(H12,2)</f>
        <v>0</v>
      </c>
      <c r="L12" s="1"/>
    </row>
    <row r="13" ht="15">
      <c r="L13" s="1"/>
    </row>
    <row r="14" spans="2:12" ht="122.25" customHeight="1">
      <c r="B14" s="41" t="s">
        <v>37</v>
      </c>
      <c r="C14" s="41"/>
      <c r="D14" s="41"/>
      <c r="E14" s="41"/>
      <c r="F14" s="41"/>
      <c r="G14" s="41"/>
      <c r="H14" s="41"/>
      <c r="I14" s="41"/>
      <c r="L14" s="1"/>
    </row>
    <row r="15" ht="15">
      <c r="L15" s="1"/>
    </row>
    <row r="16" ht="15">
      <c r="L16" s="1"/>
    </row>
    <row r="17" ht="15">
      <c r="L17" s="1"/>
    </row>
    <row r="18" ht="15">
      <c r="L18" s="1"/>
    </row>
    <row r="19" ht="15">
      <c r="L19" s="1"/>
    </row>
    <row r="20" ht="15">
      <c r="L20" s="1"/>
    </row>
    <row r="21" ht="15">
      <c r="L21" s="1"/>
    </row>
  </sheetData>
  <sheetProtection/>
  <mergeCells count="3">
    <mergeCell ref="F2:G2"/>
    <mergeCell ref="H2:I2"/>
    <mergeCell ref="B14:I14"/>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81"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Kowalczyk</cp:lastModifiedBy>
  <cp:lastPrinted>2018-06-19T12:04:48Z</cp:lastPrinted>
  <dcterms:created xsi:type="dcterms:W3CDTF">2003-05-16T10:10:29Z</dcterms:created>
  <dcterms:modified xsi:type="dcterms:W3CDTF">2018-07-12T12:36:58Z</dcterms:modified>
  <cp:category/>
  <cp:version/>
  <cp:contentType/>
  <cp:contentStatus/>
</cp:coreProperties>
</file>