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</sheets>
  <definedNames>
    <definedName name="_xlnm.Print_Area" localSheetId="0">'część 1'!$A$1:$G$18</definedName>
    <definedName name="_xlnm.Print_Area" localSheetId="1">'część 2'!$A$1:$G$13</definedName>
    <definedName name="_xlnm.Print_Area" localSheetId="2">'część 3'!$A$1:$G$11</definedName>
    <definedName name="_xlnm.Print_Area" localSheetId="3">'część 4'!$A$1:$G$83</definedName>
    <definedName name="_xlnm.Print_Area" localSheetId="4">'część 5'!$A$1:$G$13</definedName>
    <definedName name="_xlnm.Print_Area" localSheetId="5">'część 6'!$A$1:$G$27</definedName>
  </definedNames>
  <calcPr fullCalcOnLoad="1"/>
</workbook>
</file>

<file path=xl/sharedStrings.xml><?xml version="1.0" encoding="utf-8"?>
<sst xmlns="http://schemas.openxmlformats.org/spreadsheetml/2006/main" count="307" uniqueCount="134">
  <si>
    <t>Jm</t>
  </si>
  <si>
    <t>szt.</t>
  </si>
  <si>
    <t xml:space="preserve">Ilość </t>
  </si>
  <si>
    <t>7</t>
  </si>
  <si>
    <t xml:space="preserve">Cena jednostkowa brutto   </t>
  </si>
  <si>
    <t>8</t>
  </si>
  <si>
    <t>Razem</t>
  </si>
  <si>
    <t>Przedmiot</t>
  </si>
  <si>
    <t>Lp.</t>
  </si>
  <si>
    <t xml:space="preserve">Nazwa handlowa/Numer katalogowy
</t>
  </si>
  <si>
    <t>Cena brutto oferowanej ilości</t>
  </si>
  <si>
    <t>ARKUSZ CENOWY</t>
  </si>
  <si>
    <t>załącznik nr 1a do specyfikacji</t>
  </si>
  <si>
    <t>Część nr</t>
  </si>
  <si>
    <t>DFP.271.92.2018.ADB</t>
  </si>
  <si>
    <t>Bateria alkaliczna 6V rozmiar 9x35x48 (4LR61)</t>
  </si>
  <si>
    <t>Bateria litowa pastylkowa 3V rozmiar Ø20x3,2 (CR2032)</t>
  </si>
  <si>
    <t>Bateria alkaliczna guzikowa 1,5V rozmiar Ø11,6x5 (LR44)</t>
  </si>
  <si>
    <t>Bateria alkaliczna 12V rozmiar Ø10x28 (LRV08)</t>
  </si>
  <si>
    <t>Płyty CD-R zwykłe
- pojemność - 700 MB,
- średnica zewnętrzna płyty - 120 mm, 
- średnica wewnętrzna powierzchni nadruku - 24 mm, 
- średnica otworu - 15 mm,
- grubość płyty - 1,2 mm,
- podłoże - poliwęglan,
- klej - żywica UV,
- warstwa odblaskowa - metalowa, 
- warstwa barwiona - barwnik organiczny,
- trwałość zapisu - co najmniej 10 lat</t>
  </si>
  <si>
    <t>Płyty DVD-R zwykłe
- pojemność -4,7 GB,
- średnica zewnętrzna płyty - 120 mm, 
- średnica wewnętrzna powierzchni nadruku - 24 mm, 
- średnica otworu - 15 mm,
- grubość płyty - 1,2 mm,
- podłoże - poliwęglan,
- klej - żywica UV,
- warstwa odblaskowa - metalowa, 
- warstwa barwiona - barwnik organiczny,
- trwałość zapisu - co najmniej 10 lat</t>
  </si>
  <si>
    <t>Akumulator NiMH 1,2V rozmiar AA, pojemność nie mniejsza niż 2500 mAh (R6)</t>
  </si>
  <si>
    <t>Akumulator NiMH 1,2V rozmiar AAA, pojemność nie mniejsza niż 1000 mAh (R3)</t>
  </si>
  <si>
    <t>op.</t>
  </si>
  <si>
    <t>Brulion A4/96 szyty</t>
  </si>
  <si>
    <t>Brulion A5/96 szyty</t>
  </si>
  <si>
    <t>Cienkopis (4 kolory: czarny, czerwony, niebieski, zielony)</t>
  </si>
  <si>
    <t>Deska z klipsem A4 zamykana (Clipboard A4 zamykany)</t>
  </si>
  <si>
    <t>Długopis typu długopis automatyczny, wkład wielkopojemny plastikowy, metalowy klips, gumowany uchwyt, tusz niebieski</t>
  </si>
  <si>
    <t>Długopis zwykły (4 kolory: czarny, czerwony, niebieski, zielony)</t>
  </si>
  <si>
    <t>Długopis żelowy (4 kolory: czarny, czerwony, niebieski, zielony)</t>
  </si>
  <si>
    <t>Dziurkacz (≤20 kartek)</t>
  </si>
  <si>
    <t>Etykieta 105 x 35 (opakowanie 100 sztuk)</t>
  </si>
  <si>
    <t>Etykieta 105 x 74 (opakowanie 100 sztuk)</t>
  </si>
  <si>
    <t>arkusz</t>
  </si>
  <si>
    <t>Etykieta 48,5 x 25,4 (opakowanie 100 sztuk)</t>
  </si>
  <si>
    <t>Foliopis F Permanentny</t>
  </si>
  <si>
    <t>Gumka do mazania</t>
  </si>
  <si>
    <t>Kalka maszynowa A4 (opakowanie 100 sztuk)</t>
  </si>
  <si>
    <t>Klej biurowy biały w tubie</t>
  </si>
  <si>
    <t>Klej w sztyfcie 21 gram</t>
  </si>
  <si>
    <t>Koperta biała duża C4 samoprzylepna</t>
  </si>
  <si>
    <t>Koperta biała mała C6 samoprzylepna</t>
  </si>
  <si>
    <t>Koperta biała średnia B5 samoprzylepna</t>
  </si>
  <si>
    <t>Koperta szara duża B4 samoprzylepna</t>
  </si>
  <si>
    <t>Koperta szara duża C4 samoprzylepna</t>
  </si>
  <si>
    <t>Koperta szara średnia B5 samoprzylepna</t>
  </si>
  <si>
    <t>Koperta średnia biała C5</t>
  </si>
  <si>
    <t xml:space="preserve">Koperta średnia szara C5 </t>
  </si>
  <si>
    <t xml:space="preserve">Koperta typu Double Bag rozmiar:255x390x40mm wykonana z dwóch warstw papieru o gramaturze  100g/m2, samoklejące HK ( z paskiem), security system (zabezpieczenie przed niepożądanym otwarciem), taśma zrywowa do otwierania  </t>
  </si>
  <si>
    <t>Korektor pisak z metalową końcówką pojemność min. 6 ml</t>
  </si>
  <si>
    <t>Korektor w płynie pojemność min. 20 ml</t>
  </si>
  <si>
    <t>Korektor w taśmie długość taśmy min. 8 m</t>
  </si>
  <si>
    <t>Koszulka do segregatorów A4 /100 o gramat. 40-50 mic.</t>
  </si>
  <si>
    <t>Koszulka z klapką A4 o gramaturze min. 100 mic</t>
  </si>
  <si>
    <t>Książka do podpisu 15-16 kartek</t>
  </si>
  <si>
    <t xml:space="preserve">Linijka dł 20cm </t>
  </si>
  <si>
    <t xml:space="preserve">Linijka dł 50cm </t>
  </si>
  <si>
    <t>Notes A4/50</t>
  </si>
  <si>
    <t>Notes A5/50</t>
  </si>
  <si>
    <t>Notes samoprzylepny 76x76(100 sztuk w bloczku)</t>
  </si>
  <si>
    <t>Nożyczki biurowe 21 cm</t>
  </si>
  <si>
    <t>Ofertówka gruba A4 o gramaturze min 150 mic.</t>
  </si>
  <si>
    <t>Ołówek zwykły HB</t>
  </si>
  <si>
    <t>Papier FAX 210x30</t>
  </si>
  <si>
    <t>blok</t>
  </si>
  <si>
    <t>rolka</t>
  </si>
  <si>
    <t>Pianka do czyszczenia komputerów pojemność min. 400 ml</t>
  </si>
  <si>
    <t>Pisak do klisz biały, cienki, olejowy</t>
  </si>
  <si>
    <t>Pisak do szkła gruby (kolorowy)</t>
  </si>
  <si>
    <t>Pisak do tkanin czarny, cienki, olejowy(tusz odporny na pranie)</t>
  </si>
  <si>
    <t>Pisak suchościeralny Marker</t>
  </si>
  <si>
    <t>Pisak zwykły różne kolory (czarny, czerwony, zielony, niebieski)</t>
  </si>
  <si>
    <t>Powietrze sprężone w sprayu pojemność min. 400 ml z rurką</t>
  </si>
  <si>
    <t>Rozszywacz</t>
  </si>
  <si>
    <t>Segregator A4 4 cm kolorowe</t>
  </si>
  <si>
    <t>Segregator A4 5 cm kolorowe (np. czarny, czerwony, niebieski, zielony)</t>
  </si>
  <si>
    <t>Segregator A4 od 7 cm do 7,5 cm kolorowe (np. czarny, czerwony, niebieski, zielony)</t>
  </si>
  <si>
    <t>Segregator A5  od 7 cm do 7,5 cm kolorowe (np. czarny, czerwony, niebieski, zielony)</t>
  </si>
  <si>
    <t>Skoroszyt plastikowy zwykły A4, pierwsza strona przeźroczysta (np. czarny, czerwony, niebieski, zielony)</t>
  </si>
  <si>
    <t>Skoroszyt zawieszkowy plastikowy (np. czarny, czerwony, niebieski, zielony)</t>
  </si>
  <si>
    <t>Spinacz metalowy 28 mm (opakowanie 100 sztuk)</t>
  </si>
  <si>
    <t>Spinacz metalowy 33 średni  (opakowanie 100 sztuk)</t>
  </si>
  <si>
    <t>Spinacz metalowy 50 duży  (opakowanie 100 sztuk)</t>
  </si>
  <si>
    <t>Szuflada na dokumenty 346x254x60 mm</t>
  </si>
  <si>
    <t>Taśma klejąca przeźroczysta 1,8 cm długość 21-23 m</t>
  </si>
  <si>
    <t>Teczka plastikowa wiązana różne kolory (np. czarny, czerwony, niebieski, zielony, żółty)</t>
  </si>
  <si>
    <t>Teczka wiązana biała</t>
  </si>
  <si>
    <t>Teczka z gumką różne kolory (np. czarny, czerwony, niebieski, zielony, żółty)</t>
  </si>
  <si>
    <t>Tusz do pieczątek (rózne kolory - czarny,czerwony, niebieski, zielony, fioletowy ), (pieczątki gumowe)- pojemność min. 30 ml</t>
  </si>
  <si>
    <t>Wkład wielkopojemny plastikowy do długopisu automatycznego</t>
  </si>
  <si>
    <t>Zakreślacz</t>
  </si>
  <si>
    <t>Zeszyt 60 - kartkowy A5</t>
  </si>
  <si>
    <t>Zeszyt 80 - kartkowy A5</t>
  </si>
  <si>
    <t>Zeszyt 96 - kartkowy A4 (notatnik akademicki)</t>
  </si>
  <si>
    <t>Zeszyt 96 - kartkowy A5</t>
  </si>
  <si>
    <t>Zszywacz duży na minimum 120 kartek</t>
  </si>
  <si>
    <t>Zszywacz mały na 30 kartek o długości min. 11 cm</t>
  </si>
  <si>
    <t>Zszywki 24/6 (opakowanie 1 000 sztuk)</t>
  </si>
  <si>
    <t>Koperta na CD papierowa z okienkiem</t>
  </si>
  <si>
    <t>Koperty rtg 25X30 koloru szarego, bez kleju i napisu, śliska, nie chropowata</t>
  </si>
  <si>
    <t>szt</t>
  </si>
  <si>
    <t xml:space="preserve">Papier ksero A4 GRAM 80 GR (1ryza=500 kartek) </t>
  </si>
  <si>
    <t xml:space="preserve">Papier ksero A3 GRAM 80 GR (1ryza=500 kartek) </t>
  </si>
  <si>
    <t xml:space="preserve">Papier ksero A4 GRAM 160 GR (1ryza=250 kartek) - papier  z włóknami pionowymi </t>
  </si>
  <si>
    <t xml:space="preserve">Papier ksero A4 GRAM  80  GR kolor (1ryza=500 kartek) - różowy, zielony, żółty </t>
  </si>
  <si>
    <t>ryza</t>
  </si>
  <si>
    <t>Arkusz spisu z natury- druk samokopiujący</t>
  </si>
  <si>
    <t>Dowód wpłaty- KW</t>
  </si>
  <si>
    <t>Etykieta termiczna 40x25 (w rolce)</t>
  </si>
  <si>
    <t>Etykieta termiczna 75x50 (w rolce)</t>
  </si>
  <si>
    <t>Etykieta termiczna 80x30 (w rolce)</t>
  </si>
  <si>
    <t>Etykieta termiczna 100x150 (w rolce)</t>
  </si>
  <si>
    <t xml:space="preserve">Folia stretch - 2,5 kg, przeźroczysta, 23 mic </t>
  </si>
  <si>
    <t>Identyfikator z klipsem - 56x90 mm, przeźroczyste</t>
  </si>
  <si>
    <t xml:space="preserve">Identyfikator z taśmą sztywny - na tasiemce, 56x90 mm, przeźroczysty </t>
  </si>
  <si>
    <t>Koszulka biurowa poszerzana na katalog- grzbiet/harmonijka 2-3 cm</t>
  </si>
  <si>
    <t>Koperta przestrzenna B5</t>
  </si>
  <si>
    <t xml:space="preserve">Pudełko archwizacyjne - wykonane z bezkwasowej tektury falistej (fala B), przeznaczone do archiwizacji dokumentów, format A4, szerokość grzbietu 100 mm </t>
  </si>
  <si>
    <t>Duże etykiety na adres zwrotny, białe, rozmiar 25x54 mm, kompatybilne z posiadaną drukarką DYMO</t>
  </si>
  <si>
    <t xml:space="preserve">Tablica korkowa 100x80 cm </t>
  </si>
  <si>
    <t xml:space="preserve">Tablica korkowa 30x40 cm </t>
  </si>
  <si>
    <t>Tablica korkowa 50x40 cm</t>
  </si>
  <si>
    <t>Tablica korkowa 60x90 cm</t>
  </si>
  <si>
    <t>Papier termiczny 57x30 mm do kasy fiskalnej</t>
  </si>
  <si>
    <t xml:space="preserve">szt. </t>
  </si>
  <si>
    <r>
      <t xml:space="preserve">Płyty CD-R Printable (do nadruku) 
- pojemność - 700 MB,
- średnica zewnętrzna płyty - 120 mm, 
- średnica wewnętrzna powierzchni nadruku - 24 mm, 
- średnica otworu - 15 mm,
- grubość płyty - 1,2 mm,
- powierzchnia nadruku - 24:118,
- powierzchnia do nadruku - UV Ink, 
- wartwa nadruku - UV Ink,
- podłoże - poliwęglan,
- klej - żywica UV,
- warstwa odblaskowa - metalowa, 
- żywotność - 100 lat,
- warstwa barwiona - barwnik organiczny                               </t>
    </r>
    <r>
      <rPr>
        <sz val="11"/>
        <color indexed="62"/>
        <rFont val="Garamond"/>
        <family val="1"/>
      </rPr>
      <t>Wymagane płyty przeznaczone do zapisu badań danych pacjentów oraz wszelkiego rodzaju materiałów w placówkach zdrowia. Wymagane płyty z certyfikatem CE, DICOM oraz zgodność z unijną dyrektywą 93/44/EC</t>
    </r>
    <r>
      <rPr>
        <sz val="11"/>
        <color indexed="8"/>
        <rFont val="Garamond"/>
        <family val="1"/>
      </rPr>
      <t xml:space="preserve">
</t>
    </r>
  </si>
  <si>
    <r>
      <t xml:space="preserve">Płyty DVD-R do nadruku
- pojemność -4,7 GB,
- średnica zewnętrzna płyty - 120 mm, 
- średnica wewnętrzna powierzchni nadruku - 24 mm, 
- średnica otworu - 15 mm,
- grubość płyty - 1,2 mm, 
 powierzchnia nadruku - 24:118,
- powierzchnia do nadruku - UV Ink, 
- wartwa nadruku - UV Ink,
- podłoże - poliwęglan,
- klej - żywica UV,
- warstwa odblaskowa - metalowa, 
- warstwa barwiona - barwnik organiczny,
- trwałość zapisu - co najmniej 10 lat                                  </t>
    </r>
    <r>
      <rPr>
        <sz val="11"/>
        <color indexed="62"/>
        <rFont val="Garamond"/>
        <family val="1"/>
      </rPr>
      <t>Wymagane płyty przeznaczone do zapisu badań danych pacjentów oraz wszelkiego rodzaju materiałów w placówkach zdrowia. Wymagane płyty z certyfikatem CE, DICOM oraz zgodność z unijną dyrektywą 93/44/EC</t>
    </r>
  </si>
  <si>
    <t>Dotyczy części 1, 2, 4, 5, 6 - parametry potwierdzone w oryginalnych kartach katalogowych producenta.</t>
  </si>
  <si>
    <r>
      <t xml:space="preserve">Bateria alkaliczna 1,5V rozmiar AAA (LR03), </t>
    </r>
    <r>
      <rPr>
        <sz val="11"/>
        <color indexed="62"/>
        <rFont val="Garamond"/>
        <family val="1"/>
      </rPr>
      <t xml:space="preserve">bateria przeznaczona do urządzeń medycznych, wymagana min. pojemność 1 200 mAh. </t>
    </r>
  </si>
  <si>
    <r>
      <t xml:space="preserve">Bateria alkaliczna 1,5V rozmiar AA (LR6), </t>
    </r>
    <r>
      <rPr>
        <sz val="11"/>
        <color indexed="62"/>
        <rFont val="Garamond"/>
        <family val="1"/>
      </rPr>
      <t>bateria przeznaczona do urządzeń medycznych, wymagana min. pojemność 2 900 mAh.</t>
    </r>
  </si>
  <si>
    <r>
      <t xml:space="preserve">Bateria alkaliczna 1,5V rozmiar C (LR14), </t>
    </r>
    <r>
      <rPr>
        <sz val="11"/>
        <color indexed="62"/>
        <rFont val="Garamond"/>
        <family val="1"/>
      </rPr>
      <t xml:space="preserve"> bateria przeznaczona do urządzeń medycznych, wymagana min. pojemność 7 800 mAh.</t>
    </r>
  </si>
  <si>
    <r>
      <t xml:space="preserve">Bateria alkaliczna 1,5V rozmiar D (LR20), </t>
    </r>
    <r>
      <rPr>
        <sz val="11"/>
        <color indexed="62"/>
        <rFont val="Garamond"/>
        <family val="1"/>
      </rPr>
      <t>bateria przeznaczona do urządzeń medycznych, wymagana min. pojemność  17 000 mAh.</t>
    </r>
  </si>
  <si>
    <r>
      <t>Bateria alkaliczna 9V rozmiar Block (6LR61),</t>
    </r>
    <r>
      <rPr>
        <sz val="11"/>
        <color indexed="62"/>
        <rFont val="Garamond"/>
        <family val="1"/>
      </rPr>
      <t xml:space="preserve"> bateria przeznaczona do urządzeń medycznych, wymagana min. pojemność 620 mAh.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</si>
</sst>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L&quot;#,##0;[Red]\-&quot;L&quot;#,##0"/>
    <numFmt numFmtId="169" formatCode="&quot;L&quot;#,##0.00;[Red]\-&quot;L&quot;#,##0.00"/>
    <numFmt numFmtId="170" formatCode="0.00_)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_-* #,##0\ _z_ł_-;\-* #,##0\ _z_ł_-;_-* &quot;-&quot;??\ _z_ł_-;_-@_-"/>
  </numFmts>
  <fonts count="52">
    <font>
      <sz val="10"/>
      <name val="Arial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sz val="10"/>
      <name val="Helv"/>
      <family val="0"/>
    </font>
    <font>
      <sz val="12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sz val="11"/>
      <color indexed="6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4" fillId="29" borderId="0" applyNumberFormat="0" applyBorder="0" applyAlignment="0" applyProtection="0"/>
    <xf numFmtId="0" fontId="5" fillId="0" borderId="0" applyNumberFormat="0" applyFill="0" applyBorder="0" applyAlignment="0" applyProtection="0"/>
    <xf numFmtId="10" fontId="4" fillId="30" borderId="3" applyNumberFormat="0" applyBorder="0" applyAlignment="0" applyProtection="0"/>
    <xf numFmtId="0" fontId="38" fillId="0" borderId="4" applyNumberFormat="0" applyFill="0" applyAlignment="0" applyProtection="0"/>
    <xf numFmtId="0" fontId="39" fillId="31" borderId="5" applyNumberForma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17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3" borderId="10" applyNumberFormat="0" applyFont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wrapText="1"/>
      <protection/>
    </xf>
    <xf numFmtId="3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 wrapText="1"/>
      <protection/>
    </xf>
    <xf numFmtId="4" fontId="9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49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 wrapText="1"/>
      <protection/>
    </xf>
    <xf numFmtId="0" fontId="9" fillId="0" borderId="3" xfId="0" applyFont="1" applyFill="1" applyBorder="1" applyAlignment="1" applyProtection="1">
      <alignment wrapText="1"/>
      <protection/>
    </xf>
    <xf numFmtId="0" fontId="12" fillId="0" borderId="0" xfId="0" applyFont="1" applyAlignment="1">
      <alignment/>
    </xf>
    <xf numFmtId="44" fontId="9" fillId="0" borderId="3" xfId="0" applyNumberFormat="1" applyFont="1" applyFill="1" applyBorder="1" applyAlignment="1" applyProtection="1">
      <alignment horizontal="center" vertical="center" wrapText="1"/>
      <protection/>
    </xf>
    <xf numFmtId="44" fontId="9" fillId="0" borderId="3" xfId="0" applyNumberFormat="1" applyFont="1" applyFill="1" applyBorder="1" applyAlignment="1" applyProtection="1">
      <alignment wrapText="1"/>
      <protection/>
    </xf>
    <xf numFmtId="0" fontId="51" fillId="0" borderId="3" xfId="68" applyFont="1" applyBorder="1" applyAlignment="1">
      <alignment horizontal="center" vertical="center" wrapText="1"/>
      <protection/>
    </xf>
    <xf numFmtId="0" fontId="51" fillId="35" borderId="3" xfId="68" applyFont="1" applyFill="1" applyBorder="1" applyAlignment="1">
      <alignment horizontal="left" vertical="center" wrapText="1"/>
      <protection/>
    </xf>
    <xf numFmtId="0" fontId="51" fillId="0" borderId="3" xfId="68" applyFont="1" applyFill="1" applyBorder="1" applyAlignment="1">
      <alignment horizontal="center" vertical="center" wrapText="1"/>
      <protection/>
    </xf>
    <xf numFmtId="0" fontId="51" fillId="0" borderId="0" xfId="68" applyFont="1" applyBorder="1" applyAlignment="1">
      <alignment horizontal="center" vertical="center" wrapText="1"/>
      <protection/>
    </xf>
    <xf numFmtId="0" fontId="51" fillId="35" borderId="0" xfId="68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wrapText="1"/>
      <protection/>
    </xf>
    <xf numFmtId="44" fontId="9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right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right" vertical="center" wrapText="1"/>
      <protection/>
    </xf>
    <xf numFmtId="44" fontId="9" fillId="0" borderId="12" xfId="0" applyNumberFormat="1" applyFont="1" applyFill="1" applyBorder="1" applyAlignment="1" applyProtection="1">
      <alignment wrapText="1"/>
      <protection/>
    </xf>
    <xf numFmtId="0" fontId="9" fillId="36" borderId="0" xfId="0" applyFont="1" applyFill="1" applyBorder="1" applyAlignment="1" applyProtection="1">
      <alignment wrapText="1"/>
      <protection/>
    </xf>
    <xf numFmtId="0" fontId="51" fillId="0" borderId="13" xfId="68" applyFont="1" applyFill="1" applyBorder="1" applyAlignment="1">
      <alignment horizontal="center" vertical="center" wrapText="1"/>
      <protection/>
    </xf>
    <xf numFmtId="0" fontId="51" fillId="0" borderId="3" xfId="68" applyFont="1" applyFill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</cellXfs>
  <cellStyles count="71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Inputs" xfId="41"/>
    <cellStyle name="Comma_1702H" xfId="42"/>
    <cellStyle name="Currency [0]_Inputs" xfId="43"/>
    <cellStyle name="Currency_Inputs" xfId="44"/>
    <cellStyle name="Dane wejściowe" xfId="45"/>
    <cellStyle name="Dane wyjściowe" xfId="46"/>
    <cellStyle name="Dobre" xfId="47"/>
    <cellStyle name="Comma" xfId="48"/>
    <cellStyle name="Comma [0]" xfId="49"/>
    <cellStyle name="Dziesiętny 3" xfId="50"/>
    <cellStyle name="Followed Hyperlink" xfId="51"/>
    <cellStyle name="Grey" xfId="52"/>
    <cellStyle name="Hyperlink" xfId="53"/>
    <cellStyle name="Input [yellow]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e" xfId="61"/>
    <cellStyle name="Normal - Style1" xfId="62"/>
    <cellStyle name="Normal_1702H" xfId="63"/>
    <cellStyle name="normální_laroux" xfId="64"/>
    <cellStyle name="Normalny 13" xfId="65"/>
    <cellStyle name="Normalny 2" xfId="66"/>
    <cellStyle name="Normalny 2 3" xfId="67"/>
    <cellStyle name="Normalny 8" xfId="68"/>
    <cellStyle name="Obliczenia" xfId="69"/>
    <cellStyle name="Percent [2]" xfId="70"/>
    <cellStyle name="Percent" xfId="71"/>
    <cellStyle name="Styl 1" xfId="72"/>
    <cellStyle name="Suma" xfId="73"/>
    <cellStyle name="Tekst objaśnienia" xfId="74"/>
    <cellStyle name="Tekst ostrzeżenia" xfId="75"/>
    <cellStyle name="Tusental (0)_pldt" xfId="76"/>
    <cellStyle name="Tusental_pldt" xfId="77"/>
    <cellStyle name="Tytuł" xfId="78"/>
    <cellStyle name="Uwaga" xfId="79"/>
    <cellStyle name="Valuta (0)_pldt" xfId="80"/>
    <cellStyle name="Valuta_pldt" xfId="81"/>
    <cellStyle name="Currency" xfId="82"/>
    <cellStyle name="Currency [0]" xfId="83"/>
    <cellStyle name="Złe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T107"/>
  <sheetViews>
    <sheetView tabSelected="1" view="pageBreakPreview" zoomScaleSheetLayoutView="100" workbookViewId="0" topLeftCell="A1">
      <selection activeCell="E7" sqref="E7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31.5" customHeight="1">
      <c r="A1" s="42" t="s">
        <v>14</v>
      </c>
      <c r="B1" s="42"/>
      <c r="C1" s="42"/>
      <c r="D1" s="42"/>
      <c r="E1" s="42"/>
      <c r="F1" s="42"/>
      <c r="G1" s="42"/>
    </row>
    <row r="2" spans="1:7" ht="27.75" customHeight="1">
      <c r="A2" s="35"/>
      <c r="B2" s="36" t="s">
        <v>13</v>
      </c>
      <c r="C2" s="35">
        <v>1</v>
      </c>
      <c r="D2" s="35"/>
      <c r="E2" s="35" t="s">
        <v>11</v>
      </c>
      <c r="F2" s="35"/>
      <c r="G2" s="35" t="s">
        <v>12</v>
      </c>
    </row>
    <row r="3" spans="1:7" ht="36" customHeight="1">
      <c r="A3" s="35"/>
      <c r="B3" s="35"/>
      <c r="C3" s="35"/>
      <c r="D3" s="35"/>
      <c r="E3" s="35"/>
      <c r="F3" s="35"/>
      <c r="G3" s="35"/>
    </row>
    <row r="4" spans="1:200" s="7" customFormat="1" ht="53.25" customHeight="1">
      <c r="A4" s="3" t="s">
        <v>8</v>
      </c>
      <c r="B4" s="3" t="s">
        <v>7</v>
      </c>
      <c r="C4" s="3" t="s">
        <v>0</v>
      </c>
      <c r="D4" s="3" t="s">
        <v>2</v>
      </c>
      <c r="E4" s="3" t="s">
        <v>9</v>
      </c>
      <c r="F4" s="14" t="s">
        <v>4</v>
      </c>
      <c r="G4" s="14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 t="s">
        <v>3</v>
      </c>
      <c r="G5" s="16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1:202" s="7" customFormat="1" ht="66.75" customHeight="1">
      <c r="A6" s="25">
        <v>1</v>
      </c>
      <c r="B6" s="26" t="s">
        <v>129</v>
      </c>
      <c r="C6" s="3" t="s">
        <v>1</v>
      </c>
      <c r="D6" s="2">
        <v>10000</v>
      </c>
      <c r="E6" s="3"/>
      <c r="F6" s="2"/>
      <c r="G6" s="23">
        <f>ROUND(D6*F6,2)</f>
        <v>0</v>
      </c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194" s="7" customFormat="1" ht="58.5" customHeight="1">
      <c r="A7" s="27">
        <v>2</v>
      </c>
      <c r="B7" s="26" t="s">
        <v>130</v>
      </c>
      <c r="C7" s="3" t="s">
        <v>1</v>
      </c>
      <c r="D7" s="3">
        <v>15000</v>
      </c>
      <c r="E7" s="21"/>
      <c r="F7" s="21"/>
      <c r="G7" s="23">
        <f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7" customFormat="1" ht="35.25" customHeight="1">
      <c r="A8" s="27">
        <v>3</v>
      </c>
      <c r="B8" s="26" t="s">
        <v>15</v>
      </c>
      <c r="C8" s="3" t="s">
        <v>1</v>
      </c>
      <c r="D8" s="3">
        <v>20</v>
      </c>
      <c r="E8" s="21"/>
      <c r="F8" s="21"/>
      <c r="G8" s="23">
        <f>ROUND(D8*F8,2)</f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7" customFormat="1" ht="63.75" customHeight="1">
      <c r="A9" s="25">
        <v>4</v>
      </c>
      <c r="B9" s="26" t="s">
        <v>131</v>
      </c>
      <c r="C9" s="3" t="s">
        <v>1</v>
      </c>
      <c r="D9" s="3">
        <v>2000</v>
      </c>
      <c r="E9" s="21"/>
      <c r="F9" s="21"/>
      <c r="G9" s="23">
        <f>ROUND(D9*F9,2)</f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94" s="7" customFormat="1" ht="60" customHeight="1">
      <c r="A10" s="25">
        <v>5</v>
      </c>
      <c r="B10" s="26" t="s">
        <v>132</v>
      </c>
      <c r="C10" s="3" t="s">
        <v>1</v>
      </c>
      <c r="D10" s="3">
        <v>200</v>
      </c>
      <c r="E10" s="21"/>
      <c r="F10" s="21"/>
      <c r="G10" s="23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194" s="7" customFormat="1" ht="57.75" customHeight="1">
      <c r="A11" s="25">
        <v>6</v>
      </c>
      <c r="B11" s="26" t="s">
        <v>133</v>
      </c>
      <c r="C11" s="3" t="s">
        <v>1</v>
      </c>
      <c r="D11" s="3">
        <v>500</v>
      </c>
      <c r="E11" s="21"/>
      <c r="F11" s="21"/>
      <c r="G11" s="23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</row>
    <row r="12" spans="1:194" s="7" customFormat="1" ht="33" customHeight="1">
      <c r="A12" s="25">
        <v>7</v>
      </c>
      <c r="B12" s="26" t="s">
        <v>16</v>
      </c>
      <c r="C12" s="3" t="s">
        <v>1</v>
      </c>
      <c r="D12" s="3">
        <v>600</v>
      </c>
      <c r="E12" s="21"/>
      <c r="F12" s="21"/>
      <c r="G12" s="23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</row>
    <row r="13" spans="1:194" s="7" customFormat="1" ht="33" customHeight="1">
      <c r="A13" s="25">
        <v>8</v>
      </c>
      <c r="B13" s="26" t="s">
        <v>17</v>
      </c>
      <c r="C13" s="3" t="s">
        <v>1</v>
      </c>
      <c r="D13" s="3">
        <v>150</v>
      </c>
      <c r="E13" s="21"/>
      <c r="F13" s="21"/>
      <c r="G13" s="23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</row>
    <row r="14" spans="1:7" s="1" customFormat="1" ht="32.25" customHeight="1">
      <c r="A14" s="25">
        <v>9</v>
      </c>
      <c r="B14" s="26" t="s">
        <v>18</v>
      </c>
      <c r="C14" s="3" t="s">
        <v>1</v>
      </c>
      <c r="D14" s="3">
        <v>50</v>
      </c>
      <c r="E14" s="21"/>
      <c r="F14" s="21"/>
      <c r="G14" s="23">
        <f>ROUND(D14*F14,2)</f>
        <v>0</v>
      </c>
    </row>
    <row r="15" spans="1:7" s="1" customFormat="1" ht="15">
      <c r="A15" s="28"/>
      <c r="B15" s="29"/>
      <c r="C15" s="30"/>
      <c r="D15" s="30"/>
      <c r="E15" s="31"/>
      <c r="F15" s="34" t="s">
        <v>6</v>
      </c>
      <c r="G15" s="24">
        <f>SUM(G6:G14)</f>
        <v>0</v>
      </c>
    </row>
    <row r="16" spans="1:7" s="1" customFormat="1" ht="15">
      <c r="A16" s="28"/>
      <c r="B16" s="29"/>
      <c r="C16" s="30"/>
      <c r="D16" s="30"/>
      <c r="E16" s="31"/>
      <c r="F16" s="32"/>
      <c r="G16" s="33"/>
    </row>
    <row r="17" spans="1:7" ht="24" customHeight="1">
      <c r="A17" s="22"/>
      <c r="B17" s="41" t="s">
        <v>128</v>
      </c>
      <c r="C17" s="41"/>
      <c r="D17" s="41"/>
      <c r="E17" s="41"/>
      <c r="F17" s="22"/>
      <c r="G17" s="22"/>
    </row>
    <row r="18" spans="1:7" ht="39" customHeight="1">
      <c r="A18" s="17"/>
      <c r="B18" s="43"/>
      <c r="C18" s="43"/>
      <c r="D18" s="43"/>
      <c r="E18" s="43"/>
      <c r="F18" s="43"/>
      <c r="G18" s="43"/>
    </row>
    <row r="19" spans="1:7" ht="15.75">
      <c r="A19" s="17"/>
      <c r="B19" s="18"/>
      <c r="C19" s="18"/>
      <c r="D19" s="18"/>
      <c r="E19" s="18"/>
      <c r="F19" s="19"/>
      <c r="G19" s="20"/>
    </row>
    <row r="20" spans="1:7" ht="15.75">
      <c r="A20" s="17"/>
      <c r="B20" s="18"/>
      <c r="C20" s="18"/>
      <c r="D20" s="18"/>
      <c r="E20" s="18"/>
      <c r="F20" s="19"/>
      <c r="G20" s="20"/>
    </row>
    <row r="21" spans="1:7" ht="15.75">
      <c r="A21" s="17"/>
      <c r="B21" s="18"/>
      <c r="C21" s="18"/>
      <c r="D21" s="18"/>
      <c r="E21" s="18"/>
      <c r="F21" s="19"/>
      <c r="G21" s="20"/>
    </row>
    <row r="22" spans="1:7" ht="15.75">
      <c r="A22" s="17"/>
      <c r="B22" s="18"/>
      <c r="C22" s="18"/>
      <c r="D22" s="18"/>
      <c r="E22" s="18"/>
      <c r="F22" s="19"/>
      <c r="G22" s="20"/>
    </row>
    <row r="23" spans="1:202" s="4" customFormat="1" ht="15.75">
      <c r="A23" s="17"/>
      <c r="B23" s="18"/>
      <c r="C23" s="18"/>
      <c r="D23" s="18"/>
      <c r="E23" s="18"/>
      <c r="F23" s="19"/>
      <c r="G23" s="20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</row>
    <row r="24" spans="1:202" s="4" customFormat="1" ht="15.75">
      <c r="A24" s="17"/>
      <c r="B24" s="18"/>
      <c r="C24" s="18"/>
      <c r="D24" s="18"/>
      <c r="E24" s="18"/>
      <c r="F24" s="19"/>
      <c r="G24" s="20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</row>
    <row r="25" spans="1:202" s="4" customFormat="1" ht="15.75">
      <c r="A25" s="17"/>
      <c r="B25" s="18"/>
      <c r="C25" s="18"/>
      <c r="D25" s="18"/>
      <c r="E25" s="18"/>
      <c r="F25" s="19"/>
      <c r="G25" s="20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</row>
    <row r="26" spans="1:202" s="4" customFormat="1" ht="15.75">
      <c r="A26" s="17"/>
      <c r="B26" s="18"/>
      <c r="C26" s="18"/>
      <c r="D26" s="18"/>
      <c r="E26" s="18"/>
      <c r="F26" s="19"/>
      <c r="G26" s="20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</row>
    <row r="27" spans="1:202" s="4" customFormat="1" ht="15.75">
      <c r="A27" s="17"/>
      <c r="B27" s="18"/>
      <c r="C27" s="18"/>
      <c r="D27" s="18"/>
      <c r="E27" s="18"/>
      <c r="F27" s="19"/>
      <c r="G27" s="20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</row>
    <row r="28" spans="1:202" s="4" customFormat="1" ht="15.75">
      <c r="A28" s="17"/>
      <c r="B28" s="18"/>
      <c r="C28" s="18"/>
      <c r="D28" s="18"/>
      <c r="E28" s="18"/>
      <c r="F28" s="19"/>
      <c r="G28" s="20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</row>
    <row r="29" spans="1:202" s="4" customFormat="1" ht="25.5" customHeight="1">
      <c r="A29" s="17"/>
      <c r="B29" s="18"/>
      <c r="C29" s="18"/>
      <c r="D29" s="18"/>
      <c r="E29" s="18"/>
      <c r="F29" s="19"/>
      <c r="G29" s="20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</row>
    <row r="30" spans="1:202" s="4" customFormat="1" ht="25.5" customHeight="1">
      <c r="A30" s="17"/>
      <c r="B30" s="18"/>
      <c r="C30" s="18"/>
      <c r="D30" s="18"/>
      <c r="E30" s="18"/>
      <c r="F30" s="19"/>
      <c r="G30" s="20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</row>
    <row r="31" spans="1:202" s="4" customFormat="1" ht="25.5" customHeight="1">
      <c r="A31" s="17"/>
      <c r="B31" s="18"/>
      <c r="C31" s="18"/>
      <c r="D31" s="18"/>
      <c r="E31" s="18"/>
      <c r="F31" s="19"/>
      <c r="G31" s="20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</row>
    <row r="32" spans="1:202" s="4" customFormat="1" ht="25.5" customHeight="1">
      <c r="A32" s="17"/>
      <c r="B32" s="18"/>
      <c r="C32" s="18"/>
      <c r="D32" s="18"/>
      <c r="E32" s="18"/>
      <c r="F32" s="19"/>
      <c r="G32" s="20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</row>
    <row r="33" spans="1:202" s="4" customFormat="1" ht="25.5" customHeight="1">
      <c r="A33" s="17"/>
      <c r="B33" s="18"/>
      <c r="C33" s="18"/>
      <c r="D33" s="18"/>
      <c r="E33" s="18"/>
      <c r="F33" s="19"/>
      <c r="G33" s="20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</row>
    <row r="34" spans="1:202" s="4" customFormat="1" ht="25.5" customHeight="1">
      <c r="A34" s="17"/>
      <c r="B34" s="18"/>
      <c r="C34" s="18"/>
      <c r="D34" s="18"/>
      <c r="E34" s="18"/>
      <c r="F34" s="19"/>
      <c r="G34" s="20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</row>
    <row r="35" spans="1:202" s="4" customFormat="1" ht="25.5" customHeight="1">
      <c r="A35" s="17"/>
      <c r="B35" s="18"/>
      <c r="C35" s="18"/>
      <c r="D35" s="18"/>
      <c r="E35" s="18"/>
      <c r="F35" s="19"/>
      <c r="G35" s="20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</row>
    <row r="36" spans="1:202" s="4" customFormat="1" ht="25.5" customHeight="1">
      <c r="A36" s="17"/>
      <c r="B36" s="18"/>
      <c r="C36" s="18"/>
      <c r="D36" s="18"/>
      <c r="E36" s="18"/>
      <c r="F36" s="19"/>
      <c r="G36" s="20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</row>
    <row r="37" spans="1:202" s="4" customFormat="1" ht="25.5" customHeight="1">
      <c r="A37" s="17"/>
      <c r="B37" s="18"/>
      <c r="C37" s="18"/>
      <c r="D37" s="18"/>
      <c r="E37" s="18"/>
      <c r="F37" s="19"/>
      <c r="G37" s="20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</row>
    <row r="38" spans="1:202" s="4" customFormat="1" ht="25.5" customHeight="1">
      <c r="A38" s="17"/>
      <c r="B38" s="18"/>
      <c r="C38" s="18"/>
      <c r="D38" s="18"/>
      <c r="E38" s="18"/>
      <c r="F38" s="19"/>
      <c r="G38" s="20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</row>
    <row r="39" spans="1:202" s="9" customFormat="1" ht="25.5" customHeight="1">
      <c r="A39" s="17"/>
      <c r="B39" s="18"/>
      <c r="C39" s="18"/>
      <c r="D39" s="18"/>
      <c r="E39" s="18"/>
      <c r="F39" s="19"/>
      <c r="G39" s="20"/>
      <c r="H39" s="4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</row>
    <row r="40" spans="1:202" s="9" customFormat="1" ht="25.5" customHeight="1">
      <c r="A40" s="17"/>
      <c r="B40" s="18"/>
      <c r="C40" s="18"/>
      <c r="D40" s="18"/>
      <c r="E40" s="18"/>
      <c r="F40" s="19"/>
      <c r="G40" s="20"/>
      <c r="H40" s="4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</row>
    <row r="41" spans="1:202" s="9" customFormat="1" ht="25.5" customHeight="1">
      <c r="A41" s="17"/>
      <c r="B41" s="18"/>
      <c r="C41" s="18"/>
      <c r="D41" s="18"/>
      <c r="E41" s="18"/>
      <c r="F41" s="19"/>
      <c r="G41" s="20"/>
      <c r="H41" s="4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</row>
    <row r="42" spans="1:202" s="9" customFormat="1" ht="25.5" customHeight="1">
      <c r="A42" s="17"/>
      <c r="B42" s="18"/>
      <c r="C42" s="18"/>
      <c r="D42" s="18"/>
      <c r="E42" s="18"/>
      <c r="F42" s="19"/>
      <c r="G42" s="20"/>
      <c r="H42" s="4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</row>
    <row r="43" spans="1:202" s="9" customFormat="1" ht="25.5" customHeight="1">
      <c r="A43" s="17"/>
      <c r="B43" s="18"/>
      <c r="C43" s="18"/>
      <c r="D43" s="18"/>
      <c r="E43" s="18"/>
      <c r="F43" s="19"/>
      <c r="G43" s="20"/>
      <c r="H43" s="4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</row>
    <row r="44" spans="1:202" s="9" customFormat="1" ht="25.5" customHeight="1">
      <c r="A44" s="17"/>
      <c r="B44" s="18"/>
      <c r="C44" s="18"/>
      <c r="D44" s="18"/>
      <c r="E44" s="18"/>
      <c r="F44" s="19"/>
      <c r="G44" s="20"/>
      <c r="H44" s="4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</row>
    <row r="45" spans="1:202" s="9" customFormat="1" ht="25.5" customHeight="1">
      <c r="A45" s="17"/>
      <c r="B45" s="18"/>
      <c r="C45" s="18"/>
      <c r="D45" s="18"/>
      <c r="E45" s="18"/>
      <c r="F45" s="19"/>
      <c r="G45" s="20"/>
      <c r="H45" s="4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</row>
    <row r="46" spans="1:202" s="9" customFormat="1" ht="25.5" customHeight="1">
      <c r="A46" s="17"/>
      <c r="B46" s="18"/>
      <c r="C46" s="18"/>
      <c r="D46" s="18"/>
      <c r="E46" s="18"/>
      <c r="F46" s="19"/>
      <c r="G46" s="20"/>
      <c r="H46" s="4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</row>
    <row r="47" spans="1:202" s="9" customFormat="1" ht="25.5" customHeight="1">
      <c r="A47" s="17"/>
      <c r="B47" s="18"/>
      <c r="C47" s="18"/>
      <c r="D47" s="18"/>
      <c r="E47" s="18"/>
      <c r="F47" s="19"/>
      <c r="G47" s="20"/>
      <c r="H47" s="4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</row>
    <row r="48" spans="1:202" s="9" customFormat="1" ht="25.5" customHeight="1">
      <c r="A48" s="17"/>
      <c r="B48" s="18"/>
      <c r="C48" s="18"/>
      <c r="D48" s="18"/>
      <c r="E48" s="18"/>
      <c r="F48" s="19"/>
      <c r="G48" s="20"/>
      <c r="H48" s="4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</row>
    <row r="49" spans="1:202" s="9" customFormat="1" ht="25.5" customHeight="1">
      <c r="A49" s="17"/>
      <c r="B49" s="18"/>
      <c r="C49" s="18"/>
      <c r="D49" s="18"/>
      <c r="E49" s="18"/>
      <c r="F49" s="19"/>
      <c r="G49" s="20"/>
      <c r="H49" s="4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</row>
    <row r="50" spans="1:202" s="9" customFormat="1" ht="25.5" customHeight="1">
      <c r="A50" s="17"/>
      <c r="B50" s="18"/>
      <c r="C50" s="18"/>
      <c r="D50" s="18"/>
      <c r="E50" s="18"/>
      <c r="F50" s="19"/>
      <c r="G50" s="20"/>
      <c r="H50" s="4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</row>
    <row r="51" spans="1:202" s="9" customFormat="1" ht="25.5" customHeight="1">
      <c r="A51" s="17"/>
      <c r="B51" s="18"/>
      <c r="C51" s="18"/>
      <c r="D51" s="18"/>
      <c r="E51" s="18"/>
      <c r="F51" s="19"/>
      <c r="G51" s="20"/>
      <c r="H51" s="4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</row>
    <row r="52" spans="1:202" s="9" customFormat="1" ht="25.5" customHeight="1">
      <c r="A52" s="17"/>
      <c r="B52" s="18"/>
      <c r="C52" s="18"/>
      <c r="D52" s="18"/>
      <c r="E52" s="18"/>
      <c r="F52" s="19"/>
      <c r="G52" s="20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</row>
    <row r="53" spans="1:202" s="9" customFormat="1" ht="25.5" customHeight="1">
      <c r="A53" s="17"/>
      <c r="B53" s="18"/>
      <c r="C53" s="18"/>
      <c r="D53" s="18"/>
      <c r="E53" s="18"/>
      <c r="F53" s="19"/>
      <c r="G53" s="20"/>
      <c r="H53" s="4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</row>
    <row r="54" spans="1:202" s="9" customFormat="1" ht="25.5" customHeight="1">
      <c r="A54" s="17"/>
      <c r="B54" s="18"/>
      <c r="C54" s="18"/>
      <c r="D54" s="18"/>
      <c r="E54" s="18"/>
      <c r="F54" s="19"/>
      <c r="G54" s="20"/>
      <c r="H54" s="4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</row>
    <row r="55" spans="1:202" s="9" customFormat="1" ht="25.5" customHeight="1">
      <c r="A55" s="17"/>
      <c r="B55" s="18"/>
      <c r="C55" s="18"/>
      <c r="D55" s="18"/>
      <c r="E55" s="18"/>
      <c r="F55" s="19"/>
      <c r="G55" s="20"/>
      <c r="H55" s="4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</row>
    <row r="56" spans="1:202" s="9" customFormat="1" ht="25.5" customHeight="1">
      <c r="A56" s="17"/>
      <c r="B56" s="18"/>
      <c r="C56" s="18"/>
      <c r="D56" s="18"/>
      <c r="E56" s="18"/>
      <c r="F56" s="19"/>
      <c r="G56" s="20"/>
      <c r="H56" s="4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</row>
    <row r="57" spans="1:202" s="9" customFormat="1" ht="25.5" customHeight="1">
      <c r="A57" s="17"/>
      <c r="B57" s="18"/>
      <c r="C57" s="18"/>
      <c r="D57" s="18"/>
      <c r="E57" s="18"/>
      <c r="F57" s="19"/>
      <c r="G57" s="20"/>
      <c r="H57" s="4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</row>
    <row r="58" spans="1:202" s="9" customFormat="1" ht="25.5" customHeight="1">
      <c r="A58" s="17"/>
      <c r="B58" s="18"/>
      <c r="C58" s="18"/>
      <c r="D58" s="18"/>
      <c r="E58" s="18"/>
      <c r="F58" s="19"/>
      <c r="G58" s="20"/>
      <c r="H58" s="4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</row>
    <row r="59" spans="1:202" s="9" customFormat="1" ht="25.5" customHeight="1">
      <c r="A59" s="17"/>
      <c r="B59" s="18"/>
      <c r="C59" s="18"/>
      <c r="D59" s="18"/>
      <c r="E59" s="18"/>
      <c r="F59" s="19"/>
      <c r="G59" s="20"/>
      <c r="H59" s="4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</row>
    <row r="60" spans="1:202" s="9" customFormat="1" ht="25.5" customHeight="1">
      <c r="A60" s="17"/>
      <c r="B60" s="18"/>
      <c r="C60" s="18"/>
      <c r="D60" s="18"/>
      <c r="E60" s="18"/>
      <c r="F60" s="19"/>
      <c r="G60" s="20"/>
      <c r="H60" s="4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</row>
    <row r="61" spans="1:202" s="9" customFormat="1" ht="25.5" customHeight="1">
      <c r="A61" s="17"/>
      <c r="B61" s="18"/>
      <c r="C61" s="18"/>
      <c r="D61" s="18"/>
      <c r="E61" s="18"/>
      <c r="F61" s="19"/>
      <c r="G61" s="20"/>
      <c r="H61" s="4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</row>
    <row r="62" spans="1:202" s="9" customFormat="1" ht="25.5" customHeight="1">
      <c r="A62" s="17"/>
      <c r="B62" s="18"/>
      <c r="C62" s="18"/>
      <c r="D62" s="18"/>
      <c r="E62" s="18"/>
      <c r="F62" s="19"/>
      <c r="G62" s="20"/>
      <c r="H62" s="4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</row>
    <row r="63" spans="1:202" s="9" customFormat="1" ht="25.5" customHeight="1">
      <c r="A63" s="17"/>
      <c r="B63" s="18"/>
      <c r="C63" s="18"/>
      <c r="D63" s="18"/>
      <c r="E63" s="18"/>
      <c r="F63" s="19"/>
      <c r="G63" s="20"/>
      <c r="H63" s="4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</row>
    <row r="64" spans="1:202" s="9" customFormat="1" ht="25.5" customHeight="1">
      <c r="A64" s="17"/>
      <c r="B64" s="18"/>
      <c r="C64" s="18"/>
      <c r="D64" s="18"/>
      <c r="E64" s="18"/>
      <c r="F64" s="19"/>
      <c r="G64" s="20"/>
      <c r="H64" s="4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</row>
    <row r="65" spans="1:202" s="9" customFormat="1" ht="25.5" customHeight="1">
      <c r="A65" s="17"/>
      <c r="B65" s="18"/>
      <c r="C65" s="18"/>
      <c r="D65" s="18"/>
      <c r="E65" s="18"/>
      <c r="F65" s="19"/>
      <c r="G65" s="20"/>
      <c r="H65" s="4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</row>
    <row r="66" spans="1:202" s="9" customFormat="1" ht="25.5" customHeight="1">
      <c r="A66" s="17"/>
      <c r="B66" s="18"/>
      <c r="C66" s="18"/>
      <c r="D66" s="18"/>
      <c r="E66" s="18"/>
      <c r="F66" s="19"/>
      <c r="G66" s="20"/>
      <c r="H66" s="4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</row>
    <row r="67" spans="1:202" s="9" customFormat="1" ht="25.5" customHeight="1">
      <c r="A67" s="17"/>
      <c r="B67" s="18"/>
      <c r="C67" s="18"/>
      <c r="D67" s="18"/>
      <c r="E67" s="18"/>
      <c r="F67" s="19"/>
      <c r="G67" s="20"/>
      <c r="H67" s="4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</row>
    <row r="68" spans="1:202" s="9" customFormat="1" ht="25.5" customHeight="1">
      <c r="A68" s="17"/>
      <c r="B68" s="18"/>
      <c r="C68" s="18"/>
      <c r="D68" s="18"/>
      <c r="E68" s="18"/>
      <c r="F68" s="19"/>
      <c r="G68" s="20"/>
      <c r="H68" s="4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</row>
    <row r="69" spans="1:202" s="9" customFormat="1" ht="25.5" customHeight="1">
      <c r="A69" s="17"/>
      <c r="B69" s="18"/>
      <c r="C69" s="18"/>
      <c r="D69" s="18"/>
      <c r="E69" s="18"/>
      <c r="F69" s="19"/>
      <c r="G69" s="20"/>
      <c r="H69" s="4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</row>
    <row r="70" spans="1:202" s="9" customFormat="1" ht="25.5" customHeight="1">
      <c r="A70" s="17"/>
      <c r="B70" s="18"/>
      <c r="C70" s="18"/>
      <c r="D70" s="18"/>
      <c r="E70" s="18"/>
      <c r="F70" s="19"/>
      <c r="G70" s="20"/>
      <c r="H70" s="4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</row>
    <row r="71" spans="1:202" s="9" customFormat="1" ht="25.5" customHeight="1">
      <c r="A71" s="17"/>
      <c r="B71" s="18"/>
      <c r="C71" s="18"/>
      <c r="D71" s="18"/>
      <c r="E71" s="18"/>
      <c r="F71" s="19"/>
      <c r="G71" s="20"/>
      <c r="H71" s="4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</row>
    <row r="72" spans="1:202" s="9" customFormat="1" ht="25.5" customHeight="1">
      <c r="A72" s="17"/>
      <c r="B72" s="18"/>
      <c r="C72" s="18"/>
      <c r="D72" s="18"/>
      <c r="E72" s="18"/>
      <c r="F72" s="19"/>
      <c r="G72" s="20"/>
      <c r="H72" s="4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</row>
    <row r="73" spans="1:202" s="9" customFormat="1" ht="25.5" customHeight="1">
      <c r="A73" s="17"/>
      <c r="B73" s="18"/>
      <c r="C73" s="18"/>
      <c r="D73" s="18"/>
      <c r="E73" s="18"/>
      <c r="F73" s="19"/>
      <c r="G73" s="20"/>
      <c r="H73" s="4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</row>
    <row r="74" spans="1:202" s="9" customFormat="1" ht="25.5" customHeight="1">
      <c r="A74" s="17"/>
      <c r="B74" s="18"/>
      <c r="C74" s="18"/>
      <c r="D74" s="18"/>
      <c r="E74" s="18"/>
      <c r="F74" s="19"/>
      <c r="G74" s="20"/>
      <c r="H74" s="4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</row>
    <row r="75" spans="1:202" s="9" customFormat="1" ht="25.5" customHeight="1">
      <c r="A75" s="17"/>
      <c r="B75" s="18"/>
      <c r="C75" s="18"/>
      <c r="D75" s="18"/>
      <c r="E75" s="18"/>
      <c r="F75" s="19"/>
      <c r="G75" s="20"/>
      <c r="H75" s="4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</row>
    <row r="76" spans="1:202" s="9" customFormat="1" ht="25.5" customHeight="1">
      <c r="A76" s="17"/>
      <c r="B76" s="18"/>
      <c r="C76" s="18"/>
      <c r="D76" s="18"/>
      <c r="E76" s="18"/>
      <c r="F76" s="19"/>
      <c r="G76" s="20"/>
      <c r="H76" s="4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:202" s="9" customFormat="1" ht="25.5" customHeight="1">
      <c r="A77" s="17"/>
      <c r="B77" s="18"/>
      <c r="C77" s="18"/>
      <c r="D77" s="18"/>
      <c r="E77" s="18"/>
      <c r="F77" s="19"/>
      <c r="G77" s="20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</row>
    <row r="78" spans="1:202" s="9" customFormat="1" ht="25.5" customHeight="1">
      <c r="A78" s="17"/>
      <c r="B78" s="18"/>
      <c r="C78" s="18"/>
      <c r="D78" s="18"/>
      <c r="E78" s="18"/>
      <c r="F78" s="19"/>
      <c r="G78" s="20"/>
      <c r="H78" s="4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</row>
    <row r="79" spans="1:202" s="9" customFormat="1" ht="25.5" customHeight="1">
      <c r="A79" s="17"/>
      <c r="B79" s="18"/>
      <c r="C79" s="18"/>
      <c r="D79" s="18"/>
      <c r="E79" s="18"/>
      <c r="F79" s="19"/>
      <c r="G79" s="20"/>
      <c r="H79" s="4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</row>
    <row r="80" spans="1:202" s="9" customFormat="1" ht="25.5" customHeight="1">
      <c r="A80" s="17"/>
      <c r="B80" s="18"/>
      <c r="C80" s="18"/>
      <c r="D80" s="18"/>
      <c r="E80" s="18"/>
      <c r="F80" s="19"/>
      <c r="G80" s="20"/>
      <c r="H80" s="4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</row>
    <row r="81" spans="1:202" s="9" customFormat="1" ht="25.5" customHeight="1">
      <c r="A81" s="17"/>
      <c r="B81" s="18"/>
      <c r="C81" s="18"/>
      <c r="D81" s="18"/>
      <c r="E81" s="18"/>
      <c r="F81" s="19"/>
      <c r="G81" s="20"/>
      <c r="H81" s="4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</row>
    <row r="82" spans="1:202" s="9" customFormat="1" ht="25.5" customHeight="1">
      <c r="A82" s="17"/>
      <c r="B82" s="18"/>
      <c r="C82" s="18"/>
      <c r="D82" s="18"/>
      <c r="E82" s="18"/>
      <c r="F82" s="19"/>
      <c r="G82" s="20"/>
      <c r="H82" s="4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</row>
    <row r="83" spans="1:202" s="9" customFormat="1" ht="25.5" customHeight="1">
      <c r="A83" s="17"/>
      <c r="B83" s="18"/>
      <c r="C83" s="18"/>
      <c r="D83" s="18"/>
      <c r="E83" s="18"/>
      <c r="F83" s="19"/>
      <c r="G83" s="20"/>
      <c r="H83" s="4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</row>
    <row r="84" spans="1:202" s="9" customFormat="1" ht="25.5" customHeight="1">
      <c r="A84" s="17"/>
      <c r="B84" s="18"/>
      <c r="C84" s="18"/>
      <c r="D84" s="18"/>
      <c r="E84" s="18"/>
      <c r="F84" s="19"/>
      <c r="G84" s="20"/>
      <c r="H84" s="4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</row>
    <row r="85" spans="1:202" s="9" customFormat="1" ht="25.5" customHeight="1">
      <c r="A85" s="17"/>
      <c r="B85" s="18"/>
      <c r="C85" s="18"/>
      <c r="D85" s="18"/>
      <c r="E85" s="18"/>
      <c r="F85" s="19"/>
      <c r="G85" s="20"/>
      <c r="H85" s="4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</row>
    <row r="86" spans="1:202" s="9" customFormat="1" ht="25.5" customHeight="1">
      <c r="A86" s="17"/>
      <c r="B86" s="18"/>
      <c r="C86" s="18"/>
      <c r="D86" s="18"/>
      <c r="E86" s="18"/>
      <c r="F86" s="19"/>
      <c r="G86" s="20"/>
      <c r="H86" s="4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</row>
    <row r="87" spans="1:202" s="9" customFormat="1" ht="25.5" customHeight="1">
      <c r="A87" s="17"/>
      <c r="B87" s="18"/>
      <c r="C87" s="18"/>
      <c r="D87" s="18"/>
      <c r="E87" s="18"/>
      <c r="F87" s="19"/>
      <c r="G87" s="20"/>
      <c r="H87" s="4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:202" s="9" customFormat="1" ht="25.5" customHeight="1">
      <c r="A88" s="17"/>
      <c r="B88" s="18"/>
      <c r="C88" s="18"/>
      <c r="D88" s="18"/>
      <c r="E88" s="18"/>
      <c r="F88" s="19"/>
      <c r="G88" s="20"/>
      <c r="H88" s="4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9" customFormat="1" ht="25.5" customHeight="1">
      <c r="A89" s="17"/>
      <c r="B89" s="18"/>
      <c r="C89" s="18"/>
      <c r="D89" s="18"/>
      <c r="E89" s="18"/>
      <c r="F89" s="19"/>
      <c r="G89" s="20"/>
      <c r="H89" s="4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9" customFormat="1" ht="25.5" customHeight="1">
      <c r="A90" s="17"/>
      <c r="B90" s="18"/>
      <c r="C90" s="18"/>
      <c r="D90" s="18"/>
      <c r="E90" s="18"/>
      <c r="F90" s="19"/>
      <c r="G90" s="20"/>
      <c r="H90" s="4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9" customFormat="1" ht="25.5" customHeight="1">
      <c r="A91" s="17"/>
      <c r="B91" s="18"/>
      <c r="C91" s="18"/>
      <c r="D91" s="18"/>
      <c r="E91" s="18"/>
      <c r="F91" s="19"/>
      <c r="G91" s="20"/>
      <c r="H91" s="4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9" customFormat="1" ht="25.5" customHeight="1">
      <c r="A92" s="17"/>
      <c r="B92" s="18"/>
      <c r="C92" s="18"/>
      <c r="D92" s="18"/>
      <c r="E92" s="18"/>
      <c r="F92" s="19"/>
      <c r="G92" s="20"/>
      <c r="H92" s="4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9" customFormat="1" ht="25.5" customHeight="1">
      <c r="A93" s="17"/>
      <c r="B93" s="18"/>
      <c r="C93" s="18"/>
      <c r="D93" s="18"/>
      <c r="E93" s="18"/>
      <c r="F93" s="19"/>
      <c r="G93" s="20"/>
      <c r="H93" s="4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9" customFormat="1" ht="25.5" customHeight="1">
      <c r="A94" s="17"/>
      <c r="B94" s="18"/>
      <c r="C94" s="18"/>
      <c r="D94" s="18"/>
      <c r="E94" s="18"/>
      <c r="F94" s="19"/>
      <c r="G94" s="20"/>
      <c r="H94" s="4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9" customFormat="1" ht="25.5" customHeight="1">
      <c r="A95" s="17"/>
      <c r="B95" s="18"/>
      <c r="C95" s="18"/>
      <c r="D95" s="18"/>
      <c r="E95" s="18"/>
      <c r="F95" s="19"/>
      <c r="G95" s="20"/>
      <c r="H95" s="4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9" customFormat="1" ht="25.5" customHeight="1">
      <c r="A96" s="17"/>
      <c r="B96" s="18"/>
      <c r="C96" s="18"/>
      <c r="D96" s="18"/>
      <c r="E96" s="18"/>
      <c r="F96" s="19"/>
      <c r="G96" s="20"/>
      <c r="H96" s="4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9" customFormat="1" ht="25.5" customHeight="1">
      <c r="A97" s="17"/>
      <c r="B97" s="18"/>
      <c r="C97" s="18"/>
      <c r="D97" s="18"/>
      <c r="E97" s="18"/>
      <c r="F97" s="19"/>
      <c r="G97" s="20"/>
      <c r="H97" s="4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9" customFormat="1" ht="25.5" customHeight="1">
      <c r="A98" s="17"/>
      <c r="B98" s="18"/>
      <c r="C98" s="18"/>
      <c r="D98" s="18"/>
      <c r="E98" s="18"/>
      <c r="F98" s="19"/>
      <c r="G98" s="20"/>
      <c r="H98" s="4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1:202" s="9" customFormat="1" ht="25.5" customHeight="1">
      <c r="A99" s="17"/>
      <c r="B99" s="18"/>
      <c r="C99" s="18"/>
      <c r="D99" s="18"/>
      <c r="E99" s="18"/>
      <c r="F99" s="19"/>
      <c r="G99" s="20"/>
      <c r="H99" s="4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:202" s="9" customFormat="1" ht="25.5" customHeight="1">
      <c r="A100" s="17"/>
      <c r="B100" s="18"/>
      <c r="C100" s="18"/>
      <c r="D100" s="18"/>
      <c r="E100" s="18"/>
      <c r="F100" s="19"/>
      <c r="G100" s="20"/>
      <c r="H100" s="4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1:202" s="9" customFormat="1" ht="25.5" customHeight="1">
      <c r="A101" s="17"/>
      <c r="B101" s="18"/>
      <c r="C101" s="18"/>
      <c r="D101" s="18"/>
      <c r="E101" s="18"/>
      <c r="F101" s="19"/>
      <c r="G101" s="20"/>
      <c r="H101" s="4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1:202" s="9" customFormat="1" ht="25.5" customHeight="1">
      <c r="A102" s="17"/>
      <c r="B102" s="18"/>
      <c r="C102" s="18"/>
      <c r="D102" s="18"/>
      <c r="E102" s="18"/>
      <c r="F102" s="19"/>
      <c r="G102" s="20"/>
      <c r="H102" s="4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  <row r="103" spans="1:202" s="9" customFormat="1" ht="25.5" customHeight="1">
      <c r="A103" s="17"/>
      <c r="B103" s="18"/>
      <c r="C103" s="18"/>
      <c r="D103" s="18"/>
      <c r="E103" s="18"/>
      <c r="F103" s="19"/>
      <c r="G103" s="20"/>
      <c r="H103" s="4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</row>
    <row r="104" spans="1:202" s="9" customFormat="1" ht="25.5" customHeight="1">
      <c r="A104" s="17"/>
      <c r="B104" s="18"/>
      <c r="C104" s="18"/>
      <c r="D104" s="18"/>
      <c r="E104" s="18"/>
      <c r="F104" s="19"/>
      <c r="G104" s="20"/>
      <c r="H104" s="4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</row>
    <row r="105" spans="1:202" s="9" customFormat="1" ht="25.5" customHeight="1">
      <c r="A105" s="17"/>
      <c r="B105" s="18"/>
      <c r="C105" s="18"/>
      <c r="D105" s="18"/>
      <c r="E105" s="18"/>
      <c r="F105" s="19"/>
      <c r="G105" s="20"/>
      <c r="H105" s="4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</row>
    <row r="106" spans="2:202" s="9" customFormat="1" ht="25.5" customHeight="1">
      <c r="B106" s="10"/>
      <c r="C106" s="10"/>
      <c r="D106" s="10"/>
      <c r="E106" s="10"/>
      <c r="F106" s="11"/>
      <c r="G106" s="4"/>
      <c r="H106" s="4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</row>
    <row r="107" spans="2:202" s="9" customFormat="1" ht="25.5" customHeight="1">
      <c r="B107" s="10"/>
      <c r="C107" s="10"/>
      <c r="D107" s="10"/>
      <c r="E107" s="10"/>
      <c r="F107" s="11"/>
      <c r="G107" s="4"/>
      <c r="H107" s="4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</row>
  </sheetData>
  <sheetProtection/>
  <mergeCells count="2">
    <mergeCell ref="A1:G1"/>
    <mergeCell ref="B18:G18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65" r:id="rId1"/>
  <headerFooter alignWithMargins="0">
    <oddHeader>&amp;L&amp;"Garamond,Normalny"&amp;11DFZP-AJ-271-50/2016&amp;C&amp;"Garamond,Pogrubiony"&amp;11ARKUSZ CENOWY&amp;R&amp;"Garamond,Normalny"&amp;11Załącznik nr 1a do specyfikacji</oddHeader>
    <oddFooter>&amp;R&amp;"Garamond,Normalny"podpis i pieczęć osoby (osób) upoważnionej do reprezentowania wykonawcy</oddFooter>
  </headerFooter>
  <rowBreaks count="1" manualBreakCount="1">
    <brk id="15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GT102"/>
  <sheetViews>
    <sheetView view="pageBreakPreview" zoomScaleSheetLayoutView="100" workbookViewId="0" topLeftCell="A1">
      <selection activeCell="B6" sqref="B6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31.5" customHeight="1">
      <c r="A1" s="42" t="s">
        <v>14</v>
      </c>
      <c r="B1" s="42"/>
      <c r="C1" s="42"/>
      <c r="D1" s="42"/>
      <c r="E1" s="42"/>
      <c r="F1" s="42"/>
      <c r="G1" s="42"/>
    </row>
    <row r="2" spans="1:7" ht="27.75" customHeight="1">
      <c r="A2" s="35"/>
      <c r="B2" s="36" t="s">
        <v>13</v>
      </c>
      <c r="C2" s="35">
        <v>2</v>
      </c>
      <c r="D2" s="35"/>
      <c r="E2" s="35" t="s">
        <v>11</v>
      </c>
      <c r="F2" s="35"/>
      <c r="G2" s="35" t="s">
        <v>12</v>
      </c>
    </row>
    <row r="3" spans="1:7" ht="36" customHeight="1">
      <c r="A3" s="35"/>
      <c r="B3" s="35"/>
      <c r="C3" s="35"/>
      <c r="D3" s="35"/>
      <c r="E3" s="35"/>
      <c r="F3" s="35"/>
      <c r="G3" s="35"/>
    </row>
    <row r="4" spans="1:200" s="7" customFormat="1" ht="53.25" customHeight="1">
      <c r="A4" s="3" t="s">
        <v>8</v>
      </c>
      <c r="B4" s="3" t="s">
        <v>7</v>
      </c>
      <c r="C4" s="3" t="s">
        <v>0</v>
      </c>
      <c r="D4" s="3" t="s">
        <v>2</v>
      </c>
      <c r="E4" s="3" t="s">
        <v>9</v>
      </c>
      <c r="F4" s="14" t="s">
        <v>4</v>
      </c>
      <c r="G4" s="14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 t="s">
        <v>3</v>
      </c>
      <c r="G5" s="16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1:202" s="7" customFormat="1" ht="299.25" customHeight="1">
      <c r="A6" s="25">
        <v>1</v>
      </c>
      <c r="B6" s="26" t="s">
        <v>126</v>
      </c>
      <c r="C6" s="3" t="s">
        <v>1</v>
      </c>
      <c r="D6" s="2">
        <v>50000</v>
      </c>
      <c r="E6" s="3"/>
      <c r="F6" s="2"/>
      <c r="G6" s="23">
        <f>ROUND(D6*F6,2)</f>
        <v>0</v>
      </c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194" s="7" customFormat="1" ht="180.75" customHeight="1">
      <c r="A7" s="27">
        <v>2</v>
      </c>
      <c r="B7" s="26" t="s">
        <v>19</v>
      </c>
      <c r="C7" s="3" t="s">
        <v>1</v>
      </c>
      <c r="D7" s="2">
        <v>45000</v>
      </c>
      <c r="E7" s="21"/>
      <c r="F7" s="21"/>
      <c r="G7" s="23">
        <f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7" customFormat="1" ht="195.75" customHeight="1">
      <c r="A8" s="27">
        <v>3</v>
      </c>
      <c r="B8" s="26" t="s">
        <v>20</v>
      </c>
      <c r="C8" s="3" t="s">
        <v>1</v>
      </c>
      <c r="D8" s="2">
        <v>13000</v>
      </c>
      <c r="E8" s="21"/>
      <c r="F8" s="21"/>
      <c r="G8" s="23">
        <f>ROUND(D8*F8,2)</f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7" customFormat="1" ht="284.25" customHeight="1">
      <c r="A9" s="25">
        <v>4</v>
      </c>
      <c r="B9" s="26" t="s">
        <v>127</v>
      </c>
      <c r="C9" s="3" t="s">
        <v>1</v>
      </c>
      <c r="D9" s="2">
        <v>65000</v>
      </c>
      <c r="E9" s="21"/>
      <c r="F9" s="21"/>
      <c r="G9" s="23">
        <f>ROUND(D9*F9,2)</f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7" s="1" customFormat="1" ht="15">
      <c r="A10" s="28"/>
      <c r="B10" s="29"/>
      <c r="C10" s="30"/>
      <c r="D10" s="30"/>
      <c r="E10" s="31"/>
      <c r="F10" s="34" t="s">
        <v>6</v>
      </c>
      <c r="G10" s="24">
        <f>SUM(G6:G9)</f>
        <v>0</v>
      </c>
    </row>
    <row r="11" spans="1:7" s="1" customFormat="1" ht="15">
      <c r="A11" s="28"/>
      <c r="B11" s="29"/>
      <c r="C11" s="30"/>
      <c r="D11" s="30"/>
      <c r="E11" s="31"/>
      <c r="F11" s="32"/>
      <c r="G11" s="33"/>
    </row>
    <row r="12" spans="1:7" ht="12.75">
      <c r="A12" s="22"/>
      <c r="B12" s="22"/>
      <c r="C12" s="22"/>
      <c r="D12" s="22"/>
      <c r="E12" s="22"/>
      <c r="F12" s="22"/>
      <c r="G12" s="22"/>
    </row>
    <row r="13" spans="1:7" ht="39" customHeight="1">
      <c r="A13" s="17"/>
      <c r="B13" s="43"/>
      <c r="C13" s="43"/>
      <c r="D13" s="43"/>
      <c r="E13" s="43"/>
      <c r="F13" s="43"/>
      <c r="G13" s="43"/>
    </row>
    <row r="14" spans="1:7" ht="15.75">
      <c r="A14" s="17"/>
      <c r="B14" s="18"/>
      <c r="C14" s="18"/>
      <c r="D14" s="18"/>
      <c r="E14" s="18"/>
      <c r="F14" s="19"/>
      <c r="G14" s="20"/>
    </row>
    <row r="15" spans="1:7" ht="15.75">
      <c r="A15" s="17"/>
      <c r="B15" s="18"/>
      <c r="C15" s="18"/>
      <c r="D15" s="18"/>
      <c r="E15" s="18"/>
      <c r="F15" s="19"/>
      <c r="G15" s="20"/>
    </row>
    <row r="16" spans="1:7" ht="15.75">
      <c r="A16" s="17"/>
      <c r="B16" s="18"/>
      <c r="C16" s="18"/>
      <c r="D16" s="18"/>
      <c r="E16" s="18"/>
      <c r="F16" s="19"/>
      <c r="G16" s="20"/>
    </row>
    <row r="17" spans="1:7" ht="15.75">
      <c r="A17" s="17"/>
      <c r="B17" s="18"/>
      <c r="C17" s="18"/>
      <c r="D17" s="18"/>
      <c r="E17" s="18"/>
      <c r="F17" s="19"/>
      <c r="G17" s="20"/>
    </row>
    <row r="18" spans="1:202" s="4" customFormat="1" ht="15.75">
      <c r="A18" s="17"/>
      <c r="B18" s="18"/>
      <c r="C18" s="18"/>
      <c r="D18" s="18"/>
      <c r="E18" s="18"/>
      <c r="F18" s="19"/>
      <c r="G18" s="20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</row>
    <row r="19" spans="1:202" s="4" customFormat="1" ht="15.75">
      <c r="A19" s="17"/>
      <c r="B19" s="18"/>
      <c r="C19" s="18"/>
      <c r="D19" s="18"/>
      <c r="E19" s="18"/>
      <c r="F19" s="19"/>
      <c r="G19" s="20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</row>
    <row r="20" spans="1:202" s="4" customFormat="1" ht="15.75">
      <c r="A20" s="17"/>
      <c r="B20" s="18"/>
      <c r="C20" s="18"/>
      <c r="D20" s="18"/>
      <c r="E20" s="18"/>
      <c r="F20" s="19"/>
      <c r="G20" s="20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</row>
    <row r="21" spans="1:202" s="4" customFormat="1" ht="15.75">
      <c r="A21" s="17"/>
      <c r="B21" s="18"/>
      <c r="C21" s="18"/>
      <c r="D21" s="18"/>
      <c r="E21" s="18"/>
      <c r="F21" s="19"/>
      <c r="G21" s="20"/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</row>
    <row r="22" spans="1:202" s="4" customFormat="1" ht="15.75">
      <c r="A22" s="17"/>
      <c r="B22" s="18"/>
      <c r="C22" s="18"/>
      <c r="D22" s="18"/>
      <c r="E22" s="18"/>
      <c r="F22" s="19"/>
      <c r="G22" s="20"/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</row>
    <row r="23" spans="1:202" s="4" customFormat="1" ht="15.75">
      <c r="A23" s="17"/>
      <c r="B23" s="18"/>
      <c r="C23" s="18"/>
      <c r="D23" s="18"/>
      <c r="E23" s="18"/>
      <c r="F23" s="19"/>
      <c r="G23" s="20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</row>
    <row r="24" spans="1:202" s="4" customFormat="1" ht="25.5" customHeight="1">
      <c r="A24" s="17"/>
      <c r="B24" s="18"/>
      <c r="C24" s="18"/>
      <c r="D24" s="18"/>
      <c r="E24" s="18"/>
      <c r="F24" s="19"/>
      <c r="G24" s="20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</row>
    <row r="25" spans="1:202" s="4" customFormat="1" ht="25.5" customHeight="1">
      <c r="A25" s="17"/>
      <c r="B25" s="18"/>
      <c r="C25" s="18"/>
      <c r="D25" s="18"/>
      <c r="E25" s="18"/>
      <c r="F25" s="19"/>
      <c r="G25" s="20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</row>
    <row r="26" spans="1:202" s="4" customFormat="1" ht="25.5" customHeight="1">
      <c r="A26" s="17"/>
      <c r="B26" s="18"/>
      <c r="C26" s="18"/>
      <c r="D26" s="18"/>
      <c r="E26" s="18"/>
      <c r="F26" s="19"/>
      <c r="G26" s="20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</row>
    <row r="27" spans="1:202" s="4" customFormat="1" ht="25.5" customHeight="1">
      <c r="A27" s="17"/>
      <c r="B27" s="18"/>
      <c r="C27" s="18"/>
      <c r="D27" s="18"/>
      <c r="E27" s="18"/>
      <c r="F27" s="19"/>
      <c r="G27" s="20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</row>
    <row r="28" spans="1:202" s="4" customFormat="1" ht="25.5" customHeight="1">
      <c r="A28" s="17"/>
      <c r="B28" s="18"/>
      <c r="C28" s="18"/>
      <c r="D28" s="18"/>
      <c r="E28" s="18"/>
      <c r="F28" s="19"/>
      <c r="G28" s="20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</row>
    <row r="29" spans="1:202" s="4" customFormat="1" ht="25.5" customHeight="1">
      <c r="A29" s="17"/>
      <c r="B29" s="18"/>
      <c r="C29" s="18"/>
      <c r="D29" s="18"/>
      <c r="E29" s="18"/>
      <c r="F29" s="19"/>
      <c r="G29" s="20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</row>
    <row r="30" spans="1:202" s="4" customFormat="1" ht="25.5" customHeight="1">
      <c r="A30" s="17"/>
      <c r="B30" s="18"/>
      <c r="C30" s="18"/>
      <c r="D30" s="18"/>
      <c r="E30" s="18"/>
      <c r="F30" s="19"/>
      <c r="G30" s="20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</row>
    <row r="31" spans="1:202" s="4" customFormat="1" ht="25.5" customHeight="1">
      <c r="A31" s="17"/>
      <c r="B31" s="18"/>
      <c r="C31" s="18"/>
      <c r="D31" s="18"/>
      <c r="E31" s="18"/>
      <c r="F31" s="19"/>
      <c r="G31" s="20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</row>
    <row r="32" spans="1:202" s="4" customFormat="1" ht="25.5" customHeight="1">
      <c r="A32" s="17"/>
      <c r="B32" s="18"/>
      <c r="C32" s="18"/>
      <c r="D32" s="18"/>
      <c r="E32" s="18"/>
      <c r="F32" s="19"/>
      <c r="G32" s="20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</row>
    <row r="33" spans="1:202" s="4" customFormat="1" ht="25.5" customHeight="1">
      <c r="A33" s="17"/>
      <c r="B33" s="18"/>
      <c r="C33" s="18"/>
      <c r="D33" s="18"/>
      <c r="E33" s="18"/>
      <c r="F33" s="19"/>
      <c r="G33" s="20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</row>
    <row r="34" spans="1:202" s="9" customFormat="1" ht="25.5" customHeight="1">
      <c r="A34" s="17"/>
      <c r="B34" s="18"/>
      <c r="C34" s="18"/>
      <c r="D34" s="18"/>
      <c r="E34" s="18"/>
      <c r="F34" s="19"/>
      <c r="G34" s="20"/>
      <c r="H34" s="4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</row>
    <row r="35" spans="1:202" s="9" customFormat="1" ht="25.5" customHeight="1">
      <c r="A35" s="17"/>
      <c r="B35" s="18"/>
      <c r="C35" s="18"/>
      <c r="D35" s="18"/>
      <c r="E35" s="18"/>
      <c r="F35" s="19"/>
      <c r="G35" s="20"/>
      <c r="H35" s="4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</row>
    <row r="36" spans="1:202" s="9" customFormat="1" ht="25.5" customHeight="1">
      <c r="A36" s="17"/>
      <c r="B36" s="18"/>
      <c r="C36" s="18"/>
      <c r="D36" s="18"/>
      <c r="E36" s="18"/>
      <c r="F36" s="19"/>
      <c r="G36" s="20"/>
      <c r="H36" s="4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</row>
    <row r="37" spans="1:202" s="9" customFormat="1" ht="25.5" customHeight="1">
      <c r="A37" s="17"/>
      <c r="B37" s="18"/>
      <c r="C37" s="18"/>
      <c r="D37" s="18"/>
      <c r="E37" s="18"/>
      <c r="F37" s="19"/>
      <c r="G37" s="20"/>
      <c r="H37" s="4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</row>
    <row r="38" spans="1:202" s="9" customFormat="1" ht="25.5" customHeight="1">
      <c r="A38" s="17"/>
      <c r="B38" s="18"/>
      <c r="C38" s="18"/>
      <c r="D38" s="18"/>
      <c r="E38" s="18"/>
      <c r="F38" s="19"/>
      <c r="G38" s="20"/>
      <c r="H38" s="4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</row>
    <row r="39" spans="1:202" s="9" customFormat="1" ht="25.5" customHeight="1">
      <c r="A39" s="17"/>
      <c r="B39" s="18"/>
      <c r="C39" s="18"/>
      <c r="D39" s="18"/>
      <c r="E39" s="18"/>
      <c r="F39" s="19"/>
      <c r="G39" s="20"/>
      <c r="H39" s="4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</row>
    <row r="40" spans="1:202" s="9" customFormat="1" ht="25.5" customHeight="1">
      <c r="A40" s="17"/>
      <c r="B40" s="18"/>
      <c r="C40" s="18"/>
      <c r="D40" s="18"/>
      <c r="E40" s="18"/>
      <c r="F40" s="19"/>
      <c r="G40" s="20"/>
      <c r="H40" s="4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</row>
    <row r="41" spans="1:202" s="9" customFormat="1" ht="25.5" customHeight="1">
      <c r="A41" s="17"/>
      <c r="B41" s="18"/>
      <c r="C41" s="18"/>
      <c r="D41" s="18"/>
      <c r="E41" s="18"/>
      <c r="F41" s="19"/>
      <c r="G41" s="20"/>
      <c r="H41" s="4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</row>
    <row r="42" spans="1:202" s="9" customFormat="1" ht="25.5" customHeight="1">
      <c r="A42" s="17"/>
      <c r="B42" s="18"/>
      <c r="C42" s="18"/>
      <c r="D42" s="18"/>
      <c r="E42" s="18"/>
      <c r="F42" s="19"/>
      <c r="G42" s="20"/>
      <c r="H42" s="4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</row>
    <row r="43" spans="1:202" s="9" customFormat="1" ht="25.5" customHeight="1">
      <c r="A43" s="17"/>
      <c r="B43" s="18"/>
      <c r="C43" s="18"/>
      <c r="D43" s="18"/>
      <c r="E43" s="18"/>
      <c r="F43" s="19"/>
      <c r="G43" s="20"/>
      <c r="H43" s="4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</row>
    <row r="44" spans="1:202" s="9" customFormat="1" ht="25.5" customHeight="1">
      <c r="A44" s="17"/>
      <c r="B44" s="18"/>
      <c r="C44" s="18"/>
      <c r="D44" s="18"/>
      <c r="E44" s="18"/>
      <c r="F44" s="19"/>
      <c r="G44" s="20"/>
      <c r="H44" s="4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</row>
    <row r="45" spans="1:202" s="9" customFormat="1" ht="25.5" customHeight="1">
      <c r="A45" s="17"/>
      <c r="B45" s="18"/>
      <c r="C45" s="18"/>
      <c r="D45" s="18"/>
      <c r="E45" s="18"/>
      <c r="F45" s="19"/>
      <c r="G45" s="20"/>
      <c r="H45" s="4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</row>
    <row r="46" spans="1:202" s="9" customFormat="1" ht="25.5" customHeight="1">
      <c r="A46" s="17"/>
      <c r="B46" s="18"/>
      <c r="C46" s="18"/>
      <c r="D46" s="18"/>
      <c r="E46" s="18"/>
      <c r="F46" s="19"/>
      <c r="G46" s="20"/>
      <c r="H46" s="4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</row>
    <row r="47" spans="1:202" s="9" customFormat="1" ht="25.5" customHeight="1">
      <c r="A47" s="17"/>
      <c r="B47" s="18"/>
      <c r="C47" s="18"/>
      <c r="D47" s="18"/>
      <c r="E47" s="18"/>
      <c r="F47" s="19"/>
      <c r="G47" s="20"/>
      <c r="H47" s="4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</row>
    <row r="48" spans="1:202" s="9" customFormat="1" ht="25.5" customHeight="1">
      <c r="A48" s="17"/>
      <c r="B48" s="18"/>
      <c r="C48" s="18"/>
      <c r="D48" s="18"/>
      <c r="E48" s="18"/>
      <c r="F48" s="19"/>
      <c r="G48" s="20"/>
      <c r="H48" s="4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</row>
    <row r="49" spans="1:202" s="9" customFormat="1" ht="25.5" customHeight="1">
      <c r="A49" s="17"/>
      <c r="B49" s="18"/>
      <c r="C49" s="18"/>
      <c r="D49" s="18"/>
      <c r="E49" s="18"/>
      <c r="F49" s="19"/>
      <c r="G49" s="20"/>
      <c r="H49" s="4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</row>
    <row r="50" spans="1:202" s="9" customFormat="1" ht="25.5" customHeight="1">
      <c r="A50" s="17"/>
      <c r="B50" s="18"/>
      <c r="C50" s="18"/>
      <c r="D50" s="18"/>
      <c r="E50" s="18"/>
      <c r="F50" s="19"/>
      <c r="G50" s="20"/>
      <c r="H50" s="4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</row>
    <row r="51" spans="1:202" s="9" customFormat="1" ht="25.5" customHeight="1">
      <c r="A51" s="17"/>
      <c r="B51" s="18"/>
      <c r="C51" s="18"/>
      <c r="D51" s="18"/>
      <c r="E51" s="18"/>
      <c r="F51" s="19"/>
      <c r="G51" s="20"/>
      <c r="H51" s="4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</row>
    <row r="52" spans="1:202" s="9" customFormat="1" ht="25.5" customHeight="1">
      <c r="A52" s="17"/>
      <c r="B52" s="18"/>
      <c r="C52" s="18"/>
      <c r="D52" s="18"/>
      <c r="E52" s="18"/>
      <c r="F52" s="19"/>
      <c r="G52" s="20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</row>
    <row r="53" spans="1:202" s="9" customFormat="1" ht="25.5" customHeight="1">
      <c r="A53" s="17"/>
      <c r="B53" s="18"/>
      <c r="C53" s="18"/>
      <c r="D53" s="18"/>
      <c r="E53" s="18"/>
      <c r="F53" s="19"/>
      <c r="G53" s="20"/>
      <c r="H53" s="4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</row>
    <row r="54" spans="1:202" s="9" customFormat="1" ht="25.5" customHeight="1">
      <c r="A54" s="17"/>
      <c r="B54" s="18"/>
      <c r="C54" s="18"/>
      <c r="D54" s="18"/>
      <c r="E54" s="18"/>
      <c r="F54" s="19"/>
      <c r="G54" s="20"/>
      <c r="H54" s="4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</row>
    <row r="55" spans="1:202" s="9" customFormat="1" ht="25.5" customHeight="1">
      <c r="A55" s="17"/>
      <c r="B55" s="18"/>
      <c r="C55" s="18"/>
      <c r="D55" s="18"/>
      <c r="E55" s="18"/>
      <c r="F55" s="19"/>
      <c r="G55" s="20"/>
      <c r="H55" s="4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</row>
    <row r="56" spans="1:202" s="9" customFormat="1" ht="25.5" customHeight="1">
      <c r="A56" s="17"/>
      <c r="B56" s="18"/>
      <c r="C56" s="18"/>
      <c r="D56" s="18"/>
      <c r="E56" s="18"/>
      <c r="F56" s="19"/>
      <c r="G56" s="20"/>
      <c r="H56" s="4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</row>
    <row r="57" spans="1:202" s="9" customFormat="1" ht="25.5" customHeight="1">
      <c r="A57" s="17"/>
      <c r="B57" s="18"/>
      <c r="C57" s="18"/>
      <c r="D57" s="18"/>
      <c r="E57" s="18"/>
      <c r="F57" s="19"/>
      <c r="G57" s="20"/>
      <c r="H57" s="4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</row>
    <row r="58" spans="1:202" s="9" customFormat="1" ht="25.5" customHeight="1">
      <c r="A58" s="17"/>
      <c r="B58" s="18"/>
      <c r="C58" s="18"/>
      <c r="D58" s="18"/>
      <c r="E58" s="18"/>
      <c r="F58" s="19"/>
      <c r="G58" s="20"/>
      <c r="H58" s="4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</row>
    <row r="59" spans="1:202" s="9" customFormat="1" ht="25.5" customHeight="1">
      <c r="A59" s="17"/>
      <c r="B59" s="18"/>
      <c r="C59" s="18"/>
      <c r="D59" s="18"/>
      <c r="E59" s="18"/>
      <c r="F59" s="19"/>
      <c r="G59" s="20"/>
      <c r="H59" s="4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</row>
    <row r="60" spans="1:202" s="9" customFormat="1" ht="25.5" customHeight="1">
      <c r="A60" s="17"/>
      <c r="B60" s="18"/>
      <c r="C60" s="18"/>
      <c r="D60" s="18"/>
      <c r="E60" s="18"/>
      <c r="F60" s="19"/>
      <c r="G60" s="20"/>
      <c r="H60" s="4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</row>
    <row r="61" spans="1:202" s="9" customFormat="1" ht="25.5" customHeight="1">
      <c r="A61" s="17"/>
      <c r="B61" s="18"/>
      <c r="C61" s="18"/>
      <c r="D61" s="18"/>
      <c r="E61" s="18"/>
      <c r="F61" s="19"/>
      <c r="G61" s="20"/>
      <c r="H61" s="4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</row>
    <row r="62" spans="1:202" s="9" customFormat="1" ht="25.5" customHeight="1">
      <c r="A62" s="17"/>
      <c r="B62" s="18"/>
      <c r="C62" s="18"/>
      <c r="D62" s="18"/>
      <c r="E62" s="18"/>
      <c r="F62" s="19"/>
      <c r="G62" s="20"/>
      <c r="H62" s="4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</row>
    <row r="63" spans="1:202" s="9" customFormat="1" ht="25.5" customHeight="1">
      <c r="A63" s="17"/>
      <c r="B63" s="18"/>
      <c r="C63" s="18"/>
      <c r="D63" s="18"/>
      <c r="E63" s="18"/>
      <c r="F63" s="19"/>
      <c r="G63" s="20"/>
      <c r="H63" s="4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</row>
    <row r="64" spans="1:202" s="9" customFormat="1" ht="25.5" customHeight="1">
      <c r="A64" s="17"/>
      <c r="B64" s="18"/>
      <c r="C64" s="18"/>
      <c r="D64" s="18"/>
      <c r="E64" s="18"/>
      <c r="F64" s="19"/>
      <c r="G64" s="20"/>
      <c r="H64" s="4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</row>
    <row r="65" spans="1:202" s="9" customFormat="1" ht="25.5" customHeight="1">
      <c r="A65" s="17"/>
      <c r="B65" s="18"/>
      <c r="C65" s="18"/>
      <c r="D65" s="18"/>
      <c r="E65" s="18"/>
      <c r="F65" s="19"/>
      <c r="G65" s="20"/>
      <c r="H65" s="4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</row>
    <row r="66" spans="1:202" s="9" customFormat="1" ht="25.5" customHeight="1">
      <c r="A66" s="17"/>
      <c r="B66" s="18"/>
      <c r="C66" s="18"/>
      <c r="D66" s="18"/>
      <c r="E66" s="18"/>
      <c r="F66" s="19"/>
      <c r="G66" s="20"/>
      <c r="H66" s="4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</row>
    <row r="67" spans="1:202" s="9" customFormat="1" ht="25.5" customHeight="1">
      <c r="A67" s="17"/>
      <c r="B67" s="18"/>
      <c r="C67" s="18"/>
      <c r="D67" s="18"/>
      <c r="E67" s="18"/>
      <c r="F67" s="19"/>
      <c r="G67" s="20"/>
      <c r="H67" s="4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</row>
    <row r="68" spans="1:202" s="9" customFormat="1" ht="25.5" customHeight="1">
      <c r="A68" s="17"/>
      <c r="B68" s="18"/>
      <c r="C68" s="18"/>
      <c r="D68" s="18"/>
      <c r="E68" s="18"/>
      <c r="F68" s="19"/>
      <c r="G68" s="20"/>
      <c r="H68" s="4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</row>
    <row r="69" spans="1:202" s="9" customFormat="1" ht="25.5" customHeight="1">
      <c r="A69" s="17"/>
      <c r="B69" s="18"/>
      <c r="C69" s="18"/>
      <c r="D69" s="18"/>
      <c r="E69" s="18"/>
      <c r="F69" s="19"/>
      <c r="G69" s="20"/>
      <c r="H69" s="4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</row>
    <row r="70" spans="1:202" s="9" customFormat="1" ht="25.5" customHeight="1">
      <c r="A70" s="17"/>
      <c r="B70" s="18"/>
      <c r="C70" s="18"/>
      <c r="D70" s="18"/>
      <c r="E70" s="18"/>
      <c r="F70" s="19"/>
      <c r="G70" s="20"/>
      <c r="H70" s="4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</row>
    <row r="71" spans="1:202" s="9" customFormat="1" ht="25.5" customHeight="1">
      <c r="A71" s="17"/>
      <c r="B71" s="18"/>
      <c r="C71" s="18"/>
      <c r="D71" s="18"/>
      <c r="E71" s="18"/>
      <c r="F71" s="19"/>
      <c r="G71" s="20"/>
      <c r="H71" s="4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</row>
    <row r="72" spans="1:202" s="9" customFormat="1" ht="25.5" customHeight="1">
      <c r="A72" s="17"/>
      <c r="B72" s="18"/>
      <c r="C72" s="18"/>
      <c r="D72" s="18"/>
      <c r="E72" s="18"/>
      <c r="F72" s="19"/>
      <c r="G72" s="20"/>
      <c r="H72" s="4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</row>
    <row r="73" spans="1:202" s="9" customFormat="1" ht="25.5" customHeight="1">
      <c r="A73" s="17"/>
      <c r="B73" s="18"/>
      <c r="C73" s="18"/>
      <c r="D73" s="18"/>
      <c r="E73" s="18"/>
      <c r="F73" s="19"/>
      <c r="G73" s="20"/>
      <c r="H73" s="4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</row>
    <row r="74" spans="1:202" s="9" customFormat="1" ht="25.5" customHeight="1">
      <c r="A74" s="17"/>
      <c r="B74" s="18"/>
      <c r="C74" s="18"/>
      <c r="D74" s="18"/>
      <c r="E74" s="18"/>
      <c r="F74" s="19"/>
      <c r="G74" s="20"/>
      <c r="H74" s="4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</row>
    <row r="75" spans="1:202" s="9" customFormat="1" ht="25.5" customHeight="1">
      <c r="A75" s="17"/>
      <c r="B75" s="18"/>
      <c r="C75" s="18"/>
      <c r="D75" s="18"/>
      <c r="E75" s="18"/>
      <c r="F75" s="19"/>
      <c r="G75" s="20"/>
      <c r="H75" s="4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</row>
    <row r="76" spans="1:202" s="9" customFormat="1" ht="25.5" customHeight="1">
      <c r="A76" s="17"/>
      <c r="B76" s="18"/>
      <c r="C76" s="18"/>
      <c r="D76" s="18"/>
      <c r="E76" s="18"/>
      <c r="F76" s="19"/>
      <c r="G76" s="20"/>
      <c r="H76" s="4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:202" s="9" customFormat="1" ht="25.5" customHeight="1">
      <c r="A77" s="17"/>
      <c r="B77" s="18"/>
      <c r="C77" s="18"/>
      <c r="D77" s="18"/>
      <c r="E77" s="18"/>
      <c r="F77" s="19"/>
      <c r="G77" s="20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</row>
    <row r="78" spans="1:202" s="9" customFormat="1" ht="25.5" customHeight="1">
      <c r="A78" s="17"/>
      <c r="B78" s="18"/>
      <c r="C78" s="18"/>
      <c r="D78" s="18"/>
      <c r="E78" s="18"/>
      <c r="F78" s="19"/>
      <c r="G78" s="20"/>
      <c r="H78" s="4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</row>
    <row r="79" spans="1:202" s="9" customFormat="1" ht="25.5" customHeight="1">
      <c r="A79" s="17"/>
      <c r="B79" s="18"/>
      <c r="C79" s="18"/>
      <c r="D79" s="18"/>
      <c r="E79" s="18"/>
      <c r="F79" s="19"/>
      <c r="G79" s="20"/>
      <c r="H79" s="4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</row>
    <row r="80" spans="1:202" s="9" customFormat="1" ht="25.5" customHeight="1">
      <c r="A80" s="17"/>
      <c r="B80" s="18"/>
      <c r="C80" s="18"/>
      <c r="D80" s="18"/>
      <c r="E80" s="18"/>
      <c r="F80" s="19"/>
      <c r="G80" s="20"/>
      <c r="H80" s="4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</row>
    <row r="81" spans="1:202" s="9" customFormat="1" ht="25.5" customHeight="1">
      <c r="A81" s="17"/>
      <c r="B81" s="18"/>
      <c r="C81" s="18"/>
      <c r="D81" s="18"/>
      <c r="E81" s="18"/>
      <c r="F81" s="19"/>
      <c r="G81" s="20"/>
      <c r="H81" s="4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</row>
    <row r="82" spans="1:202" s="9" customFormat="1" ht="25.5" customHeight="1">
      <c r="A82" s="17"/>
      <c r="B82" s="18"/>
      <c r="C82" s="18"/>
      <c r="D82" s="18"/>
      <c r="E82" s="18"/>
      <c r="F82" s="19"/>
      <c r="G82" s="20"/>
      <c r="H82" s="4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</row>
    <row r="83" spans="1:202" s="9" customFormat="1" ht="25.5" customHeight="1">
      <c r="A83" s="17"/>
      <c r="B83" s="18"/>
      <c r="C83" s="18"/>
      <c r="D83" s="18"/>
      <c r="E83" s="18"/>
      <c r="F83" s="19"/>
      <c r="G83" s="20"/>
      <c r="H83" s="4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</row>
    <row r="84" spans="1:202" s="9" customFormat="1" ht="25.5" customHeight="1">
      <c r="A84" s="17"/>
      <c r="B84" s="18"/>
      <c r="C84" s="18"/>
      <c r="D84" s="18"/>
      <c r="E84" s="18"/>
      <c r="F84" s="19"/>
      <c r="G84" s="20"/>
      <c r="H84" s="4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</row>
    <row r="85" spans="1:202" s="9" customFormat="1" ht="25.5" customHeight="1">
      <c r="A85" s="17"/>
      <c r="B85" s="18"/>
      <c r="C85" s="18"/>
      <c r="D85" s="18"/>
      <c r="E85" s="18"/>
      <c r="F85" s="19"/>
      <c r="G85" s="20"/>
      <c r="H85" s="4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</row>
    <row r="86" spans="1:202" s="9" customFormat="1" ht="25.5" customHeight="1">
      <c r="A86" s="17"/>
      <c r="B86" s="18"/>
      <c r="C86" s="18"/>
      <c r="D86" s="18"/>
      <c r="E86" s="18"/>
      <c r="F86" s="19"/>
      <c r="G86" s="20"/>
      <c r="H86" s="4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</row>
    <row r="87" spans="1:202" s="9" customFormat="1" ht="25.5" customHeight="1">
      <c r="A87" s="17"/>
      <c r="B87" s="18"/>
      <c r="C87" s="18"/>
      <c r="D87" s="18"/>
      <c r="E87" s="18"/>
      <c r="F87" s="19"/>
      <c r="G87" s="20"/>
      <c r="H87" s="4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:202" s="9" customFormat="1" ht="25.5" customHeight="1">
      <c r="A88" s="17"/>
      <c r="B88" s="18"/>
      <c r="C88" s="18"/>
      <c r="D88" s="18"/>
      <c r="E88" s="18"/>
      <c r="F88" s="19"/>
      <c r="G88" s="20"/>
      <c r="H88" s="4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9" customFormat="1" ht="25.5" customHeight="1">
      <c r="A89" s="17"/>
      <c r="B89" s="18"/>
      <c r="C89" s="18"/>
      <c r="D89" s="18"/>
      <c r="E89" s="18"/>
      <c r="F89" s="19"/>
      <c r="G89" s="20"/>
      <c r="H89" s="4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9" customFormat="1" ht="25.5" customHeight="1">
      <c r="A90" s="17"/>
      <c r="B90" s="18"/>
      <c r="C90" s="18"/>
      <c r="D90" s="18"/>
      <c r="E90" s="18"/>
      <c r="F90" s="19"/>
      <c r="G90" s="20"/>
      <c r="H90" s="4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9" customFormat="1" ht="25.5" customHeight="1">
      <c r="A91" s="17"/>
      <c r="B91" s="18"/>
      <c r="C91" s="18"/>
      <c r="D91" s="18"/>
      <c r="E91" s="18"/>
      <c r="F91" s="19"/>
      <c r="G91" s="20"/>
      <c r="H91" s="4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9" customFormat="1" ht="25.5" customHeight="1">
      <c r="A92" s="17"/>
      <c r="B92" s="18"/>
      <c r="C92" s="18"/>
      <c r="D92" s="18"/>
      <c r="E92" s="18"/>
      <c r="F92" s="19"/>
      <c r="G92" s="20"/>
      <c r="H92" s="4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9" customFormat="1" ht="25.5" customHeight="1">
      <c r="A93" s="17"/>
      <c r="B93" s="18"/>
      <c r="C93" s="18"/>
      <c r="D93" s="18"/>
      <c r="E93" s="18"/>
      <c r="F93" s="19"/>
      <c r="G93" s="20"/>
      <c r="H93" s="4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9" customFormat="1" ht="25.5" customHeight="1">
      <c r="A94" s="17"/>
      <c r="B94" s="18"/>
      <c r="C94" s="18"/>
      <c r="D94" s="18"/>
      <c r="E94" s="18"/>
      <c r="F94" s="19"/>
      <c r="G94" s="20"/>
      <c r="H94" s="4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9" customFormat="1" ht="25.5" customHeight="1">
      <c r="A95" s="17"/>
      <c r="B95" s="18"/>
      <c r="C95" s="18"/>
      <c r="D95" s="18"/>
      <c r="E95" s="18"/>
      <c r="F95" s="19"/>
      <c r="G95" s="20"/>
      <c r="H95" s="4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9" customFormat="1" ht="25.5" customHeight="1">
      <c r="A96" s="17"/>
      <c r="B96" s="18"/>
      <c r="C96" s="18"/>
      <c r="D96" s="18"/>
      <c r="E96" s="18"/>
      <c r="F96" s="19"/>
      <c r="G96" s="20"/>
      <c r="H96" s="4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9" customFormat="1" ht="25.5" customHeight="1">
      <c r="A97" s="17"/>
      <c r="B97" s="18"/>
      <c r="C97" s="18"/>
      <c r="D97" s="18"/>
      <c r="E97" s="18"/>
      <c r="F97" s="19"/>
      <c r="G97" s="20"/>
      <c r="H97" s="4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9" customFormat="1" ht="25.5" customHeight="1">
      <c r="A98" s="17"/>
      <c r="B98" s="18"/>
      <c r="C98" s="18"/>
      <c r="D98" s="18"/>
      <c r="E98" s="18"/>
      <c r="F98" s="19"/>
      <c r="G98" s="20"/>
      <c r="H98" s="4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1:202" s="9" customFormat="1" ht="25.5" customHeight="1">
      <c r="A99" s="17"/>
      <c r="B99" s="18"/>
      <c r="C99" s="18"/>
      <c r="D99" s="18"/>
      <c r="E99" s="18"/>
      <c r="F99" s="19"/>
      <c r="G99" s="20"/>
      <c r="H99" s="4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:202" s="9" customFormat="1" ht="25.5" customHeight="1">
      <c r="A100" s="17"/>
      <c r="B100" s="18"/>
      <c r="C100" s="18"/>
      <c r="D100" s="18"/>
      <c r="E100" s="18"/>
      <c r="F100" s="19"/>
      <c r="G100" s="20"/>
      <c r="H100" s="4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2:202" s="9" customFormat="1" ht="25.5" customHeight="1">
      <c r="B101" s="10"/>
      <c r="C101" s="10"/>
      <c r="D101" s="10"/>
      <c r="E101" s="10"/>
      <c r="F101" s="11"/>
      <c r="G101" s="4"/>
      <c r="H101" s="4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2:202" s="9" customFormat="1" ht="25.5" customHeight="1">
      <c r="B102" s="10"/>
      <c r="C102" s="10"/>
      <c r="D102" s="10"/>
      <c r="E102" s="10"/>
      <c r="F102" s="11"/>
      <c r="G102" s="4"/>
      <c r="H102" s="4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</sheetData>
  <sheetProtection/>
  <mergeCells count="2">
    <mergeCell ref="A1:G1"/>
    <mergeCell ref="B13:G13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45" r:id="rId1"/>
  <headerFooter alignWithMargins="0">
    <oddHeader>&amp;L&amp;"Garamond,Normalny"&amp;11DFZP-AJ-271-50/2016&amp;C&amp;"Garamond,Pogrubiony"&amp;11ARKUSZ CENOWY&amp;R&amp;"Garamond,Normalny"&amp;11Załącznik nr 1a do specyfikacji</oddHeader>
    <oddFooter>&amp;R&amp;"Garamond,Normalny"podpis i pieczęć osoby (osób) upoważnionej do reprezentowania wykonawcy</oddFooter>
  </headerFooter>
  <rowBreaks count="1" manualBreakCount="1">
    <brk id="10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T100"/>
  <sheetViews>
    <sheetView view="pageBreakPreview" zoomScaleSheetLayoutView="100" workbookViewId="0" topLeftCell="A1">
      <selection activeCell="G8" sqref="G8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31.5" customHeight="1">
      <c r="A1" s="42" t="s">
        <v>14</v>
      </c>
      <c r="B1" s="42"/>
      <c r="C1" s="42"/>
      <c r="D1" s="42"/>
      <c r="E1" s="42"/>
      <c r="F1" s="42"/>
      <c r="G1" s="42"/>
    </row>
    <row r="2" spans="1:7" ht="27.75" customHeight="1">
      <c r="A2" s="35"/>
      <c r="B2" s="36" t="s">
        <v>13</v>
      </c>
      <c r="C2" s="35">
        <v>3</v>
      </c>
      <c r="D2" s="35"/>
      <c r="E2" s="35" t="s">
        <v>11</v>
      </c>
      <c r="F2" s="35"/>
      <c r="G2" s="35" t="s">
        <v>12</v>
      </c>
    </row>
    <row r="3" spans="1:7" ht="36" customHeight="1">
      <c r="A3" s="35"/>
      <c r="B3" s="35"/>
      <c r="C3" s="35"/>
      <c r="D3" s="35"/>
      <c r="E3" s="35"/>
      <c r="F3" s="35"/>
      <c r="G3" s="35"/>
    </row>
    <row r="4" spans="1:200" s="7" customFormat="1" ht="53.25" customHeight="1">
      <c r="A4" s="3" t="s">
        <v>8</v>
      </c>
      <c r="B4" s="3" t="s">
        <v>7</v>
      </c>
      <c r="C4" s="3" t="s">
        <v>0</v>
      </c>
      <c r="D4" s="3" t="s">
        <v>2</v>
      </c>
      <c r="E4" s="3" t="s">
        <v>9</v>
      </c>
      <c r="F4" s="14" t="s">
        <v>4</v>
      </c>
      <c r="G4" s="14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 t="s">
        <v>3</v>
      </c>
      <c r="G5" s="16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1:202" s="7" customFormat="1" ht="44.25" customHeight="1">
      <c r="A6" s="25">
        <v>1</v>
      </c>
      <c r="B6" s="26" t="s">
        <v>21</v>
      </c>
      <c r="C6" s="3" t="s">
        <v>1</v>
      </c>
      <c r="D6" s="2">
        <v>600</v>
      </c>
      <c r="E6" s="3"/>
      <c r="F6" s="2"/>
      <c r="G6" s="23">
        <f>ROUND(D6*F6,2)</f>
        <v>0</v>
      </c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194" s="7" customFormat="1" ht="56.25" customHeight="1">
      <c r="A7" s="27">
        <v>2</v>
      </c>
      <c r="B7" s="26" t="s">
        <v>22</v>
      </c>
      <c r="C7" s="3" t="s">
        <v>1</v>
      </c>
      <c r="D7" s="3">
        <v>500</v>
      </c>
      <c r="E7" s="21"/>
      <c r="F7" s="21"/>
      <c r="G7" s="23">
        <f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7" s="1" customFormat="1" ht="15">
      <c r="A8" s="28"/>
      <c r="B8" s="29"/>
      <c r="C8" s="30"/>
      <c r="D8" s="30"/>
      <c r="E8" s="31"/>
      <c r="F8" s="34" t="s">
        <v>6</v>
      </c>
      <c r="G8" s="24">
        <f>SUM(G6:G7)</f>
        <v>0</v>
      </c>
    </row>
    <row r="9" spans="1:7" s="1" customFormat="1" ht="15">
      <c r="A9" s="28"/>
      <c r="B9" s="29"/>
      <c r="C9" s="30"/>
      <c r="D9" s="30"/>
      <c r="E9" s="31"/>
      <c r="F9" s="32"/>
      <c r="G9" s="33"/>
    </row>
    <row r="10" spans="1:7" ht="12.75">
      <c r="A10" s="22"/>
      <c r="B10" s="22"/>
      <c r="C10" s="22"/>
      <c r="D10" s="22"/>
      <c r="E10" s="22"/>
      <c r="F10" s="22"/>
      <c r="G10" s="22"/>
    </row>
    <row r="11" spans="1:7" ht="39" customHeight="1">
      <c r="A11" s="17"/>
      <c r="B11" s="43"/>
      <c r="C11" s="43"/>
      <c r="D11" s="43"/>
      <c r="E11" s="43"/>
      <c r="F11" s="43"/>
      <c r="G11" s="43"/>
    </row>
    <row r="12" spans="1:7" ht="15.75">
      <c r="A12" s="17"/>
      <c r="B12" s="18"/>
      <c r="C12" s="18"/>
      <c r="D12" s="18"/>
      <c r="E12" s="18"/>
      <c r="F12" s="19"/>
      <c r="G12" s="20"/>
    </row>
    <row r="13" spans="1:7" ht="15.75">
      <c r="A13" s="17"/>
      <c r="B13" s="18"/>
      <c r="C13" s="18"/>
      <c r="D13" s="18"/>
      <c r="E13" s="18"/>
      <c r="F13" s="19"/>
      <c r="G13" s="20"/>
    </row>
    <row r="14" spans="1:7" ht="15.75">
      <c r="A14" s="17"/>
      <c r="B14" s="18"/>
      <c r="C14" s="18"/>
      <c r="D14" s="18"/>
      <c r="E14" s="18"/>
      <c r="F14" s="19"/>
      <c r="G14" s="20"/>
    </row>
    <row r="15" spans="1:7" ht="15.75">
      <c r="A15" s="17"/>
      <c r="B15" s="18"/>
      <c r="C15" s="18"/>
      <c r="D15" s="18"/>
      <c r="E15" s="18"/>
      <c r="F15" s="19"/>
      <c r="G15" s="20"/>
    </row>
    <row r="16" spans="1:202" s="4" customFormat="1" ht="15.75">
      <c r="A16" s="17"/>
      <c r="B16" s="18"/>
      <c r="C16" s="18"/>
      <c r="D16" s="18"/>
      <c r="E16" s="18"/>
      <c r="F16" s="19"/>
      <c r="G16" s="20"/>
      <c r="I16" s="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</row>
    <row r="17" spans="1:202" s="4" customFormat="1" ht="15.75">
      <c r="A17" s="17"/>
      <c r="B17" s="18"/>
      <c r="C17" s="18"/>
      <c r="D17" s="18"/>
      <c r="E17" s="18"/>
      <c r="F17" s="19"/>
      <c r="G17" s="20"/>
      <c r="I17" s="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</row>
    <row r="18" spans="1:202" s="4" customFormat="1" ht="15.75">
      <c r="A18" s="17"/>
      <c r="B18" s="18"/>
      <c r="C18" s="18"/>
      <c r="D18" s="18"/>
      <c r="E18" s="18"/>
      <c r="F18" s="19"/>
      <c r="G18" s="20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</row>
    <row r="19" spans="1:202" s="4" customFormat="1" ht="15.75">
      <c r="A19" s="17"/>
      <c r="B19" s="18"/>
      <c r="C19" s="18"/>
      <c r="D19" s="18"/>
      <c r="E19" s="18"/>
      <c r="F19" s="19"/>
      <c r="G19" s="20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</row>
    <row r="20" spans="1:202" s="4" customFormat="1" ht="15.75">
      <c r="A20" s="17"/>
      <c r="B20" s="18"/>
      <c r="C20" s="18"/>
      <c r="D20" s="18"/>
      <c r="E20" s="18"/>
      <c r="F20" s="19"/>
      <c r="G20" s="20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</row>
    <row r="21" spans="1:202" s="4" customFormat="1" ht="15.75">
      <c r="A21" s="17"/>
      <c r="B21" s="18"/>
      <c r="C21" s="18"/>
      <c r="D21" s="18"/>
      <c r="E21" s="18"/>
      <c r="F21" s="19"/>
      <c r="G21" s="20"/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</row>
    <row r="22" spans="1:202" s="4" customFormat="1" ht="25.5" customHeight="1">
      <c r="A22" s="17"/>
      <c r="B22" s="18"/>
      <c r="C22" s="18"/>
      <c r="D22" s="18"/>
      <c r="E22" s="18"/>
      <c r="F22" s="19"/>
      <c r="G22" s="20"/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</row>
    <row r="23" spans="1:202" s="4" customFormat="1" ht="25.5" customHeight="1">
      <c r="A23" s="17"/>
      <c r="B23" s="18"/>
      <c r="C23" s="18"/>
      <c r="D23" s="18"/>
      <c r="E23" s="18"/>
      <c r="F23" s="19"/>
      <c r="G23" s="20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</row>
    <row r="24" spans="1:202" s="4" customFormat="1" ht="25.5" customHeight="1">
      <c r="A24" s="17"/>
      <c r="B24" s="18"/>
      <c r="C24" s="18"/>
      <c r="D24" s="18"/>
      <c r="E24" s="18"/>
      <c r="F24" s="19"/>
      <c r="G24" s="20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</row>
    <row r="25" spans="1:202" s="4" customFormat="1" ht="25.5" customHeight="1">
      <c r="A25" s="17"/>
      <c r="B25" s="18"/>
      <c r="C25" s="18"/>
      <c r="D25" s="18"/>
      <c r="E25" s="18"/>
      <c r="F25" s="19"/>
      <c r="G25" s="20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</row>
    <row r="26" spans="1:202" s="4" customFormat="1" ht="25.5" customHeight="1">
      <c r="A26" s="17"/>
      <c r="B26" s="18"/>
      <c r="C26" s="18"/>
      <c r="D26" s="18"/>
      <c r="E26" s="18"/>
      <c r="F26" s="19"/>
      <c r="G26" s="20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</row>
    <row r="27" spans="1:202" s="4" customFormat="1" ht="25.5" customHeight="1">
      <c r="A27" s="17"/>
      <c r="B27" s="18"/>
      <c r="C27" s="18"/>
      <c r="D27" s="18"/>
      <c r="E27" s="18"/>
      <c r="F27" s="19"/>
      <c r="G27" s="20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</row>
    <row r="28" spans="1:202" s="4" customFormat="1" ht="25.5" customHeight="1">
      <c r="A28" s="17"/>
      <c r="B28" s="18"/>
      <c r="C28" s="18"/>
      <c r="D28" s="18"/>
      <c r="E28" s="18"/>
      <c r="F28" s="19"/>
      <c r="G28" s="20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</row>
    <row r="29" spans="1:202" s="4" customFormat="1" ht="25.5" customHeight="1">
      <c r="A29" s="17"/>
      <c r="B29" s="18"/>
      <c r="C29" s="18"/>
      <c r="D29" s="18"/>
      <c r="E29" s="18"/>
      <c r="F29" s="19"/>
      <c r="G29" s="20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</row>
    <row r="30" spans="1:202" s="4" customFormat="1" ht="25.5" customHeight="1">
      <c r="A30" s="17"/>
      <c r="B30" s="18"/>
      <c r="C30" s="18"/>
      <c r="D30" s="18"/>
      <c r="E30" s="18"/>
      <c r="F30" s="19"/>
      <c r="G30" s="20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</row>
    <row r="31" spans="1:202" s="4" customFormat="1" ht="25.5" customHeight="1">
      <c r="A31" s="17"/>
      <c r="B31" s="18"/>
      <c r="C31" s="18"/>
      <c r="D31" s="18"/>
      <c r="E31" s="18"/>
      <c r="F31" s="19"/>
      <c r="G31" s="20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</row>
    <row r="32" spans="1:202" s="9" customFormat="1" ht="25.5" customHeight="1">
      <c r="A32" s="17"/>
      <c r="B32" s="18"/>
      <c r="C32" s="18"/>
      <c r="D32" s="18"/>
      <c r="E32" s="18"/>
      <c r="F32" s="19"/>
      <c r="G32" s="20"/>
      <c r="H32" s="4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</row>
    <row r="33" spans="1:202" s="9" customFormat="1" ht="25.5" customHeight="1">
      <c r="A33" s="17"/>
      <c r="B33" s="18"/>
      <c r="C33" s="18"/>
      <c r="D33" s="18"/>
      <c r="E33" s="18"/>
      <c r="F33" s="19"/>
      <c r="G33" s="20"/>
      <c r="H33" s="4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</row>
    <row r="34" spans="1:202" s="9" customFormat="1" ht="25.5" customHeight="1">
      <c r="A34" s="17"/>
      <c r="B34" s="18"/>
      <c r="C34" s="18"/>
      <c r="D34" s="18"/>
      <c r="E34" s="18"/>
      <c r="F34" s="19"/>
      <c r="G34" s="20"/>
      <c r="H34" s="4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</row>
    <row r="35" spans="1:202" s="9" customFormat="1" ht="25.5" customHeight="1">
      <c r="A35" s="17"/>
      <c r="B35" s="18"/>
      <c r="C35" s="18"/>
      <c r="D35" s="18"/>
      <c r="E35" s="18"/>
      <c r="F35" s="19"/>
      <c r="G35" s="20"/>
      <c r="H35" s="4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</row>
    <row r="36" spans="1:202" s="9" customFormat="1" ht="25.5" customHeight="1">
      <c r="A36" s="17"/>
      <c r="B36" s="18"/>
      <c r="C36" s="18"/>
      <c r="D36" s="18"/>
      <c r="E36" s="18"/>
      <c r="F36" s="19"/>
      <c r="G36" s="20"/>
      <c r="H36" s="4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</row>
    <row r="37" spans="1:202" s="9" customFormat="1" ht="25.5" customHeight="1">
      <c r="A37" s="17"/>
      <c r="B37" s="18"/>
      <c r="C37" s="18"/>
      <c r="D37" s="18"/>
      <c r="E37" s="18"/>
      <c r="F37" s="19"/>
      <c r="G37" s="20"/>
      <c r="H37" s="4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</row>
    <row r="38" spans="1:202" s="9" customFormat="1" ht="25.5" customHeight="1">
      <c r="A38" s="17"/>
      <c r="B38" s="18"/>
      <c r="C38" s="18"/>
      <c r="D38" s="18"/>
      <c r="E38" s="18"/>
      <c r="F38" s="19"/>
      <c r="G38" s="20"/>
      <c r="H38" s="4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</row>
    <row r="39" spans="1:202" s="9" customFormat="1" ht="25.5" customHeight="1">
      <c r="A39" s="17"/>
      <c r="B39" s="18"/>
      <c r="C39" s="18"/>
      <c r="D39" s="18"/>
      <c r="E39" s="18"/>
      <c r="F39" s="19"/>
      <c r="G39" s="20"/>
      <c r="H39" s="4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</row>
    <row r="40" spans="1:202" s="9" customFormat="1" ht="25.5" customHeight="1">
      <c r="A40" s="17"/>
      <c r="B40" s="18"/>
      <c r="C40" s="18"/>
      <c r="D40" s="18"/>
      <c r="E40" s="18"/>
      <c r="F40" s="19"/>
      <c r="G40" s="20"/>
      <c r="H40" s="4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</row>
    <row r="41" spans="1:202" s="9" customFormat="1" ht="25.5" customHeight="1">
      <c r="A41" s="17"/>
      <c r="B41" s="18"/>
      <c r="C41" s="18"/>
      <c r="D41" s="18"/>
      <c r="E41" s="18"/>
      <c r="F41" s="19"/>
      <c r="G41" s="20"/>
      <c r="H41" s="4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</row>
    <row r="42" spans="1:202" s="9" customFormat="1" ht="25.5" customHeight="1">
      <c r="A42" s="17"/>
      <c r="B42" s="18"/>
      <c r="C42" s="18"/>
      <c r="D42" s="18"/>
      <c r="E42" s="18"/>
      <c r="F42" s="19"/>
      <c r="G42" s="20"/>
      <c r="H42" s="4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</row>
    <row r="43" spans="1:202" s="9" customFormat="1" ht="25.5" customHeight="1">
      <c r="A43" s="17"/>
      <c r="B43" s="18"/>
      <c r="C43" s="18"/>
      <c r="D43" s="18"/>
      <c r="E43" s="18"/>
      <c r="F43" s="19"/>
      <c r="G43" s="20"/>
      <c r="H43" s="4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</row>
    <row r="44" spans="1:202" s="9" customFormat="1" ht="25.5" customHeight="1">
      <c r="A44" s="17"/>
      <c r="B44" s="18"/>
      <c r="C44" s="18"/>
      <c r="D44" s="18"/>
      <c r="E44" s="18"/>
      <c r="F44" s="19"/>
      <c r="G44" s="20"/>
      <c r="H44" s="4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</row>
    <row r="45" spans="1:202" s="9" customFormat="1" ht="25.5" customHeight="1">
      <c r="A45" s="17"/>
      <c r="B45" s="18"/>
      <c r="C45" s="18"/>
      <c r="D45" s="18"/>
      <c r="E45" s="18"/>
      <c r="F45" s="19"/>
      <c r="G45" s="20"/>
      <c r="H45" s="4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</row>
    <row r="46" spans="1:202" s="9" customFormat="1" ht="25.5" customHeight="1">
      <c r="A46" s="17"/>
      <c r="B46" s="18"/>
      <c r="C46" s="18"/>
      <c r="D46" s="18"/>
      <c r="E46" s="18"/>
      <c r="F46" s="19"/>
      <c r="G46" s="20"/>
      <c r="H46" s="4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</row>
    <row r="47" spans="1:202" s="9" customFormat="1" ht="25.5" customHeight="1">
      <c r="A47" s="17"/>
      <c r="B47" s="18"/>
      <c r="C47" s="18"/>
      <c r="D47" s="18"/>
      <c r="E47" s="18"/>
      <c r="F47" s="19"/>
      <c r="G47" s="20"/>
      <c r="H47" s="4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</row>
    <row r="48" spans="1:202" s="9" customFormat="1" ht="25.5" customHeight="1">
      <c r="A48" s="17"/>
      <c r="B48" s="18"/>
      <c r="C48" s="18"/>
      <c r="D48" s="18"/>
      <c r="E48" s="18"/>
      <c r="F48" s="19"/>
      <c r="G48" s="20"/>
      <c r="H48" s="4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</row>
    <row r="49" spans="1:202" s="9" customFormat="1" ht="25.5" customHeight="1">
      <c r="A49" s="17"/>
      <c r="B49" s="18"/>
      <c r="C49" s="18"/>
      <c r="D49" s="18"/>
      <c r="E49" s="18"/>
      <c r="F49" s="19"/>
      <c r="G49" s="20"/>
      <c r="H49" s="4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</row>
    <row r="50" spans="1:202" s="9" customFormat="1" ht="25.5" customHeight="1">
      <c r="A50" s="17"/>
      <c r="B50" s="18"/>
      <c r="C50" s="18"/>
      <c r="D50" s="18"/>
      <c r="E50" s="18"/>
      <c r="F50" s="19"/>
      <c r="G50" s="20"/>
      <c r="H50" s="4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</row>
    <row r="51" spans="1:202" s="9" customFormat="1" ht="25.5" customHeight="1">
      <c r="A51" s="17"/>
      <c r="B51" s="18"/>
      <c r="C51" s="18"/>
      <c r="D51" s="18"/>
      <c r="E51" s="18"/>
      <c r="F51" s="19"/>
      <c r="G51" s="20"/>
      <c r="H51" s="4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</row>
    <row r="52" spans="1:202" s="9" customFormat="1" ht="25.5" customHeight="1">
      <c r="A52" s="17"/>
      <c r="B52" s="18"/>
      <c r="C52" s="18"/>
      <c r="D52" s="18"/>
      <c r="E52" s="18"/>
      <c r="F52" s="19"/>
      <c r="G52" s="20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</row>
    <row r="53" spans="1:202" s="9" customFormat="1" ht="25.5" customHeight="1">
      <c r="A53" s="17"/>
      <c r="B53" s="18"/>
      <c r="C53" s="18"/>
      <c r="D53" s="18"/>
      <c r="E53" s="18"/>
      <c r="F53" s="19"/>
      <c r="G53" s="20"/>
      <c r="H53" s="4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</row>
    <row r="54" spans="1:202" s="9" customFormat="1" ht="25.5" customHeight="1">
      <c r="A54" s="17"/>
      <c r="B54" s="18"/>
      <c r="C54" s="18"/>
      <c r="D54" s="18"/>
      <c r="E54" s="18"/>
      <c r="F54" s="19"/>
      <c r="G54" s="20"/>
      <c r="H54" s="4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</row>
    <row r="55" spans="1:202" s="9" customFormat="1" ht="25.5" customHeight="1">
      <c r="A55" s="17"/>
      <c r="B55" s="18"/>
      <c r="C55" s="18"/>
      <c r="D55" s="18"/>
      <c r="E55" s="18"/>
      <c r="F55" s="19"/>
      <c r="G55" s="20"/>
      <c r="H55" s="4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</row>
    <row r="56" spans="1:202" s="9" customFormat="1" ht="25.5" customHeight="1">
      <c r="A56" s="17"/>
      <c r="B56" s="18"/>
      <c r="C56" s="18"/>
      <c r="D56" s="18"/>
      <c r="E56" s="18"/>
      <c r="F56" s="19"/>
      <c r="G56" s="20"/>
      <c r="H56" s="4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</row>
    <row r="57" spans="1:202" s="9" customFormat="1" ht="25.5" customHeight="1">
      <c r="A57" s="17"/>
      <c r="B57" s="18"/>
      <c r="C57" s="18"/>
      <c r="D57" s="18"/>
      <c r="E57" s="18"/>
      <c r="F57" s="19"/>
      <c r="G57" s="20"/>
      <c r="H57" s="4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</row>
    <row r="58" spans="1:202" s="9" customFormat="1" ht="25.5" customHeight="1">
      <c r="A58" s="17"/>
      <c r="B58" s="18"/>
      <c r="C58" s="18"/>
      <c r="D58" s="18"/>
      <c r="E58" s="18"/>
      <c r="F58" s="19"/>
      <c r="G58" s="20"/>
      <c r="H58" s="4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</row>
    <row r="59" spans="1:202" s="9" customFormat="1" ht="25.5" customHeight="1">
      <c r="A59" s="17"/>
      <c r="B59" s="18"/>
      <c r="C59" s="18"/>
      <c r="D59" s="18"/>
      <c r="E59" s="18"/>
      <c r="F59" s="19"/>
      <c r="G59" s="20"/>
      <c r="H59" s="4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</row>
    <row r="60" spans="1:202" s="9" customFormat="1" ht="25.5" customHeight="1">
      <c r="A60" s="17"/>
      <c r="B60" s="18"/>
      <c r="C60" s="18"/>
      <c r="D60" s="18"/>
      <c r="E60" s="18"/>
      <c r="F60" s="19"/>
      <c r="G60" s="20"/>
      <c r="H60" s="4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</row>
    <row r="61" spans="1:202" s="9" customFormat="1" ht="25.5" customHeight="1">
      <c r="A61" s="17"/>
      <c r="B61" s="18"/>
      <c r="C61" s="18"/>
      <c r="D61" s="18"/>
      <c r="E61" s="18"/>
      <c r="F61" s="19"/>
      <c r="G61" s="20"/>
      <c r="H61" s="4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</row>
    <row r="62" spans="1:202" s="9" customFormat="1" ht="25.5" customHeight="1">
      <c r="A62" s="17"/>
      <c r="B62" s="18"/>
      <c r="C62" s="18"/>
      <c r="D62" s="18"/>
      <c r="E62" s="18"/>
      <c r="F62" s="19"/>
      <c r="G62" s="20"/>
      <c r="H62" s="4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</row>
    <row r="63" spans="1:202" s="9" customFormat="1" ht="25.5" customHeight="1">
      <c r="A63" s="17"/>
      <c r="B63" s="18"/>
      <c r="C63" s="18"/>
      <c r="D63" s="18"/>
      <c r="E63" s="18"/>
      <c r="F63" s="19"/>
      <c r="G63" s="20"/>
      <c r="H63" s="4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</row>
    <row r="64" spans="1:202" s="9" customFormat="1" ht="25.5" customHeight="1">
      <c r="A64" s="17"/>
      <c r="B64" s="18"/>
      <c r="C64" s="18"/>
      <c r="D64" s="18"/>
      <c r="E64" s="18"/>
      <c r="F64" s="19"/>
      <c r="G64" s="20"/>
      <c r="H64" s="4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</row>
    <row r="65" spans="1:202" s="9" customFormat="1" ht="25.5" customHeight="1">
      <c r="A65" s="17"/>
      <c r="B65" s="18"/>
      <c r="C65" s="18"/>
      <c r="D65" s="18"/>
      <c r="E65" s="18"/>
      <c r="F65" s="19"/>
      <c r="G65" s="20"/>
      <c r="H65" s="4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</row>
    <row r="66" spans="1:202" s="9" customFormat="1" ht="25.5" customHeight="1">
      <c r="A66" s="17"/>
      <c r="B66" s="18"/>
      <c r="C66" s="18"/>
      <c r="D66" s="18"/>
      <c r="E66" s="18"/>
      <c r="F66" s="19"/>
      <c r="G66" s="20"/>
      <c r="H66" s="4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</row>
    <row r="67" spans="1:202" s="9" customFormat="1" ht="25.5" customHeight="1">
      <c r="A67" s="17"/>
      <c r="B67" s="18"/>
      <c r="C67" s="18"/>
      <c r="D67" s="18"/>
      <c r="E67" s="18"/>
      <c r="F67" s="19"/>
      <c r="G67" s="20"/>
      <c r="H67" s="4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</row>
    <row r="68" spans="1:202" s="9" customFormat="1" ht="25.5" customHeight="1">
      <c r="A68" s="17"/>
      <c r="B68" s="18"/>
      <c r="C68" s="18"/>
      <c r="D68" s="18"/>
      <c r="E68" s="18"/>
      <c r="F68" s="19"/>
      <c r="G68" s="20"/>
      <c r="H68" s="4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</row>
    <row r="69" spans="1:202" s="9" customFormat="1" ht="25.5" customHeight="1">
      <c r="A69" s="17"/>
      <c r="B69" s="18"/>
      <c r="C69" s="18"/>
      <c r="D69" s="18"/>
      <c r="E69" s="18"/>
      <c r="F69" s="19"/>
      <c r="G69" s="20"/>
      <c r="H69" s="4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</row>
    <row r="70" spans="1:202" s="9" customFormat="1" ht="25.5" customHeight="1">
      <c r="A70" s="17"/>
      <c r="B70" s="18"/>
      <c r="C70" s="18"/>
      <c r="D70" s="18"/>
      <c r="E70" s="18"/>
      <c r="F70" s="19"/>
      <c r="G70" s="20"/>
      <c r="H70" s="4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</row>
    <row r="71" spans="1:202" s="9" customFormat="1" ht="25.5" customHeight="1">
      <c r="A71" s="17"/>
      <c r="B71" s="18"/>
      <c r="C71" s="18"/>
      <c r="D71" s="18"/>
      <c r="E71" s="18"/>
      <c r="F71" s="19"/>
      <c r="G71" s="20"/>
      <c r="H71" s="4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</row>
    <row r="72" spans="1:202" s="9" customFormat="1" ht="25.5" customHeight="1">
      <c r="A72" s="17"/>
      <c r="B72" s="18"/>
      <c r="C72" s="18"/>
      <c r="D72" s="18"/>
      <c r="E72" s="18"/>
      <c r="F72" s="19"/>
      <c r="G72" s="20"/>
      <c r="H72" s="4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</row>
    <row r="73" spans="1:202" s="9" customFormat="1" ht="25.5" customHeight="1">
      <c r="A73" s="17"/>
      <c r="B73" s="18"/>
      <c r="C73" s="18"/>
      <c r="D73" s="18"/>
      <c r="E73" s="18"/>
      <c r="F73" s="19"/>
      <c r="G73" s="20"/>
      <c r="H73" s="4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</row>
    <row r="74" spans="1:202" s="9" customFormat="1" ht="25.5" customHeight="1">
      <c r="A74" s="17"/>
      <c r="B74" s="18"/>
      <c r="C74" s="18"/>
      <c r="D74" s="18"/>
      <c r="E74" s="18"/>
      <c r="F74" s="19"/>
      <c r="G74" s="20"/>
      <c r="H74" s="4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</row>
    <row r="75" spans="1:202" s="9" customFormat="1" ht="25.5" customHeight="1">
      <c r="A75" s="17"/>
      <c r="B75" s="18"/>
      <c r="C75" s="18"/>
      <c r="D75" s="18"/>
      <c r="E75" s="18"/>
      <c r="F75" s="19"/>
      <c r="G75" s="20"/>
      <c r="H75" s="4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</row>
    <row r="76" spans="1:202" s="9" customFormat="1" ht="25.5" customHeight="1">
      <c r="A76" s="17"/>
      <c r="B76" s="18"/>
      <c r="C76" s="18"/>
      <c r="D76" s="18"/>
      <c r="E76" s="18"/>
      <c r="F76" s="19"/>
      <c r="G76" s="20"/>
      <c r="H76" s="4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:202" s="9" customFormat="1" ht="25.5" customHeight="1">
      <c r="A77" s="17"/>
      <c r="B77" s="18"/>
      <c r="C77" s="18"/>
      <c r="D77" s="18"/>
      <c r="E77" s="18"/>
      <c r="F77" s="19"/>
      <c r="G77" s="20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</row>
    <row r="78" spans="1:202" s="9" customFormat="1" ht="25.5" customHeight="1">
      <c r="A78" s="17"/>
      <c r="B78" s="18"/>
      <c r="C78" s="18"/>
      <c r="D78" s="18"/>
      <c r="E78" s="18"/>
      <c r="F78" s="19"/>
      <c r="G78" s="20"/>
      <c r="H78" s="4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</row>
    <row r="79" spans="1:202" s="9" customFormat="1" ht="25.5" customHeight="1">
      <c r="A79" s="17"/>
      <c r="B79" s="18"/>
      <c r="C79" s="18"/>
      <c r="D79" s="18"/>
      <c r="E79" s="18"/>
      <c r="F79" s="19"/>
      <c r="G79" s="20"/>
      <c r="H79" s="4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</row>
    <row r="80" spans="1:202" s="9" customFormat="1" ht="25.5" customHeight="1">
      <c r="A80" s="17"/>
      <c r="B80" s="18"/>
      <c r="C80" s="18"/>
      <c r="D80" s="18"/>
      <c r="E80" s="18"/>
      <c r="F80" s="19"/>
      <c r="G80" s="20"/>
      <c r="H80" s="4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</row>
    <row r="81" spans="1:202" s="9" customFormat="1" ht="25.5" customHeight="1">
      <c r="A81" s="17"/>
      <c r="B81" s="18"/>
      <c r="C81" s="18"/>
      <c r="D81" s="18"/>
      <c r="E81" s="18"/>
      <c r="F81" s="19"/>
      <c r="G81" s="20"/>
      <c r="H81" s="4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</row>
    <row r="82" spans="1:202" s="9" customFormat="1" ht="25.5" customHeight="1">
      <c r="A82" s="17"/>
      <c r="B82" s="18"/>
      <c r="C82" s="18"/>
      <c r="D82" s="18"/>
      <c r="E82" s="18"/>
      <c r="F82" s="19"/>
      <c r="G82" s="20"/>
      <c r="H82" s="4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</row>
    <row r="83" spans="1:202" s="9" customFormat="1" ht="25.5" customHeight="1">
      <c r="A83" s="17"/>
      <c r="B83" s="18"/>
      <c r="C83" s="18"/>
      <c r="D83" s="18"/>
      <c r="E83" s="18"/>
      <c r="F83" s="19"/>
      <c r="G83" s="20"/>
      <c r="H83" s="4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</row>
    <row r="84" spans="1:202" s="9" customFormat="1" ht="25.5" customHeight="1">
      <c r="A84" s="17"/>
      <c r="B84" s="18"/>
      <c r="C84" s="18"/>
      <c r="D84" s="18"/>
      <c r="E84" s="18"/>
      <c r="F84" s="19"/>
      <c r="G84" s="20"/>
      <c r="H84" s="4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</row>
    <row r="85" spans="1:202" s="9" customFormat="1" ht="25.5" customHeight="1">
      <c r="A85" s="17"/>
      <c r="B85" s="18"/>
      <c r="C85" s="18"/>
      <c r="D85" s="18"/>
      <c r="E85" s="18"/>
      <c r="F85" s="19"/>
      <c r="G85" s="20"/>
      <c r="H85" s="4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</row>
    <row r="86" spans="1:202" s="9" customFormat="1" ht="25.5" customHeight="1">
      <c r="A86" s="17"/>
      <c r="B86" s="18"/>
      <c r="C86" s="18"/>
      <c r="D86" s="18"/>
      <c r="E86" s="18"/>
      <c r="F86" s="19"/>
      <c r="G86" s="20"/>
      <c r="H86" s="4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</row>
    <row r="87" spans="1:202" s="9" customFormat="1" ht="25.5" customHeight="1">
      <c r="A87" s="17"/>
      <c r="B87" s="18"/>
      <c r="C87" s="18"/>
      <c r="D87" s="18"/>
      <c r="E87" s="18"/>
      <c r="F87" s="19"/>
      <c r="G87" s="20"/>
      <c r="H87" s="4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:202" s="9" customFormat="1" ht="25.5" customHeight="1">
      <c r="A88" s="17"/>
      <c r="B88" s="18"/>
      <c r="C88" s="18"/>
      <c r="D88" s="18"/>
      <c r="E88" s="18"/>
      <c r="F88" s="19"/>
      <c r="G88" s="20"/>
      <c r="H88" s="4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9" customFormat="1" ht="25.5" customHeight="1">
      <c r="A89" s="17"/>
      <c r="B89" s="18"/>
      <c r="C89" s="18"/>
      <c r="D89" s="18"/>
      <c r="E89" s="18"/>
      <c r="F89" s="19"/>
      <c r="G89" s="20"/>
      <c r="H89" s="4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9" customFormat="1" ht="25.5" customHeight="1">
      <c r="A90" s="17"/>
      <c r="B90" s="18"/>
      <c r="C90" s="18"/>
      <c r="D90" s="18"/>
      <c r="E90" s="18"/>
      <c r="F90" s="19"/>
      <c r="G90" s="20"/>
      <c r="H90" s="4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9" customFormat="1" ht="25.5" customHeight="1">
      <c r="A91" s="17"/>
      <c r="B91" s="18"/>
      <c r="C91" s="18"/>
      <c r="D91" s="18"/>
      <c r="E91" s="18"/>
      <c r="F91" s="19"/>
      <c r="G91" s="20"/>
      <c r="H91" s="4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9" customFormat="1" ht="25.5" customHeight="1">
      <c r="A92" s="17"/>
      <c r="B92" s="18"/>
      <c r="C92" s="18"/>
      <c r="D92" s="18"/>
      <c r="E92" s="18"/>
      <c r="F92" s="19"/>
      <c r="G92" s="20"/>
      <c r="H92" s="4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9" customFormat="1" ht="25.5" customHeight="1">
      <c r="A93" s="17"/>
      <c r="B93" s="18"/>
      <c r="C93" s="18"/>
      <c r="D93" s="18"/>
      <c r="E93" s="18"/>
      <c r="F93" s="19"/>
      <c r="G93" s="20"/>
      <c r="H93" s="4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9" customFormat="1" ht="25.5" customHeight="1">
      <c r="A94" s="17"/>
      <c r="B94" s="18"/>
      <c r="C94" s="18"/>
      <c r="D94" s="18"/>
      <c r="E94" s="18"/>
      <c r="F94" s="19"/>
      <c r="G94" s="20"/>
      <c r="H94" s="4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9" customFormat="1" ht="25.5" customHeight="1">
      <c r="A95" s="17"/>
      <c r="B95" s="18"/>
      <c r="C95" s="18"/>
      <c r="D95" s="18"/>
      <c r="E95" s="18"/>
      <c r="F95" s="19"/>
      <c r="G95" s="20"/>
      <c r="H95" s="4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9" customFormat="1" ht="25.5" customHeight="1">
      <c r="A96" s="17"/>
      <c r="B96" s="18"/>
      <c r="C96" s="18"/>
      <c r="D96" s="18"/>
      <c r="E96" s="18"/>
      <c r="F96" s="19"/>
      <c r="G96" s="20"/>
      <c r="H96" s="4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9" customFormat="1" ht="25.5" customHeight="1">
      <c r="A97" s="17"/>
      <c r="B97" s="18"/>
      <c r="C97" s="18"/>
      <c r="D97" s="18"/>
      <c r="E97" s="18"/>
      <c r="F97" s="19"/>
      <c r="G97" s="20"/>
      <c r="H97" s="4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9" customFormat="1" ht="25.5" customHeight="1">
      <c r="A98" s="17"/>
      <c r="B98" s="18"/>
      <c r="C98" s="18"/>
      <c r="D98" s="18"/>
      <c r="E98" s="18"/>
      <c r="F98" s="19"/>
      <c r="G98" s="20"/>
      <c r="H98" s="4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2:202" s="9" customFormat="1" ht="25.5" customHeight="1">
      <c r="B99" s="10"/>
      <c r="C99" s="10"/>
      <c r="D99" s="10"/>
      <c r="E99" s="10"/>
      <c r="F99" s="11"/>
      <c r="G99" s="4"/>
      <c r="H99" s="4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2:202" s="9" customFormat="1" ht="25.5" customHeight="1">
      <c r="B100" s="10"/>
      <c r="C100" s="10"/>
      <c r="D100" s="10"/>
      <c r="E100" s="10"/>
      <c r="F100" s="11"/>
      <c r="G100" s="4"/>
      <c r="H100" s="4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</sheetData>
  <sheetProtection/>
  <mergeCells count="2">
    <mergeCell ref="A1:G1"/>
    <mergeCell ref="B11:G11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74" r:id="rId1"/>
  <headerFooter alignWithMargins="0">
    <oddHeader>&amp;L&amp;"Garamond,Normalny"&amp;11DFZP-AJ-271-50/2016&amp;C&amp;"Garamond,Pogrubiony"&amp;11ARKUSZ CENOWY&amp;R&amp;"Garamond,Normalny"&amp;11Załącznik nr 1a do specyfikacji</oddHeader>
    <oddFooter>&amp;R&amp;"Garamond,Normalny"podpis i pieczęć osoby (osób) upoważnionej do reprezentowania wykonawcy</oddFooter>
  </headerFooter>
  <rowBreaks count="1" manualBreakCount="1">
    <brk id="8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T172"/>
  <sheetViews>
    <sheetView view="pageBreakPreview" zoomScaleSheetLayoutView="100" workbookViewId="0" topLeftCell="A1">
      <selection activeCell="E7" sqref="E7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31.5" customHeight="1">
      <c r="A1" s="42" t="s">
        <v>14</v>
      </c>
      <c r="B1" s="42"/>
      <c r="C1" s="42"/>
      <c r="D1" s="42"/>
      <c r="E1" s="42"/>
      <c r="F1" s="42"/>
      <c r="G1" s="42"/>
    </row>
    <row r="2" spans="1:7" ht="27.75" customHeight="1">
      <c r="A2" s="35"/>
      <c r="B2" s="36" t="s">
        <v>13</v>
      </c>
      <c r="C2" s="35">
        <v>4</v>
      </c>
      <c r="D2" s="35"/>
      <c r="E2" s="35" t="s">
        <v>11</v>
      </c>
      <c r="F2" s="35"/>
      <c r="G2" s="35" t="s">
        <v>12</v>
      </c>
    </row>
    <row r="3" spans="1:7" ht="36" customHeight="1">
      <c r="A3" s="35"/>
      <c r="B3" s="35"/>
      <c r="C3" s="35"/>
      <c r="D3" s="35"/>
      <c r="E3" s="35"/>
      <c r="F3" s="35"/>
      <c r="G3" s="35"/>
    </row>
    <row r="4" spans="1:200" s="7" customFormat="1" ht="53.25" customHeight="1">
      <c r="A4" s="3" t="s">
        <v>8</v>
      </c>
      <c r="B4" s="3" t="s">
        <v>7</v>
      </c>
      <c r="C4" s="3" t="s">
        <v>0</v>
      </c>
      <c r="D4" s="3" t="s">
        <v>2</v>
      </c>
      <c r="E4" s="3" t="s">
        <v>9</v>
      </c>
      <c r="F4" s="14" t="s">
        <v>4</v>
      </c>
      <c r="G4" s="14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 t="s">
        <v>3</v>
      </c>
      <c r="G5" s="16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1:202" s="7" customFormat="1" ht="21.75" customHeight="1">
      <c r="A6" s="25">
        <v>1</v>
      </c>
      <c r="B6" s="26" t="s">
        <v>24</v>
      </c>
      <c r="C6" s="3" t="s">
        <v>1</v>
      </c>
      <c r="D6" s="2">
        <v>700</v>
      </c>
      <c r="E6" s="3"/>
      <c r="F6" s="2"/>
      <c r="G6" s="23">
        <f>ROUND(D6*F6,2)</f>
        <v>0</v>
      </c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194" s="7" customFormat="1" ht="28.5" customHeight="1">
      <c r="A7" s="27">
        <v>2</v>
      </c>
      <c r="B7" s="26" t="s">
        <v>25</v>
      </c>
      <c r="C7" s="3" t="s">
        <v>1</v>
      </c>
      <c r="D7" s="3">
        <v>510</v>
      </c>
      <c r="E7" s="21"/>
      <c r="F7" s="21"/>
      <c r="G7" s="23">
        <f aca="true" t="shared" si="0" ref="G7:G70"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7" customFormat="1" ht="30" customHeight="1">
      <c r="A8" s="27">
        <v>3</v>
      </c>
      <c r="B8" s="26" t="s">
        <v>26</v>
      </c>
      <c r="C8" s="3" t="s">
        <v>1</v>
      </c>
      <c r="D8" s="2">
        <v>2500</v>
      </c>
      <c r="E8" s="21"/>
      <c r="F8" s="21"/>
      <c r="G8" s="23">
        <f t="shared" si="0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7" customFormat="1" ht="33" customHeight="1">
      <c r="A9" s="25">
        <v>4</v>
      </c>
      <c r="B9" s="26" t="s">
        <v>27</v>
      </c>
      <c r="C9" s="3" t="s">
        <v>1</v>
      </c>
      <c r="D9" s="3">
        <v>600</v>
      </c>
      <c r="E9" s="21"/>
      <c r="F9" s="21"/>
      <c r="G9" s="23">
        <f t="shared" si="0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94" s="7" customFormat="1" ht="45" customHeight="1">
      <c r="A10" s="25">
        <v>5</v>
      </c>
      <c r="B10" s="26" t="s">
        <v>28</v>
      </c>
      <c r="C10" s="3" t="s">
        <v>1</v>
      </c>
      <c r="D10" s="2">
        <v>4000</v>
      </c>
      <c r="E10" s="21"/>
      <c r="F10" s="21"/>
      <c r="G10" s="23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194" s="7" customFormat="1" ht="33" customHeight="1">
      <c r="A11" s="25">
        <v>6</v>
      </c>
      <c r="B11" s="26" t="s">
        <v>29</v>
      </c>
      <c r="C11" s="3" t="s">
        <v>1</v>
      </c>
      <c r="D11" s="2">
        <v>3500</v>
      </c>
      <c r="E11" s="21"/>
      <c r="F11" s="21"/>
      <c r="G11" s="23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</row>
    <row r="12" spans="1:194" s="7" customFormat="1" ht="33" customHeight="1">
      <c r="A12" s="25">
        <v>7</v>
      </c>
      <c r="B12" s="26" t="s">
        <v>30</v>
      </c>
      <c r="C12" s="3" t="s">
        <v>1</v>
      </c>
      <c r="D12" s="2">
        <v>6000</v>
      </c>
      <c r="E12" s="21"/>
      <c r="F12" s="21"/>
      <c r="G12" s="23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</row>
    <row r="13" spans="1:194" s="7" customFormat="1" ht="27" customHeight="1">
      <c r="A13" s="25">
        <v>8</v>
      </c>
      <c r="B13" s="26" t="s">
        <v>31</v>
      </c>
      <c r="C13" s="3" t="s">
        <v>1</v>
      </c>
      <c r="D13" s="3">
        <v>100</v>
      </c>
      <c r="E13" s="21"/>
      <c r="F13" s="21"/>
      <c r="G13" s="23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</row>
    <row r="14" spans="1:194" s="7" customFormat="1" ht="29.25" customHeight="1">
      <c r="A14" s="25">
        <v>9</v>
      </c>
      <c r="B14" s="26" t="s">
        <v>32</v>
      </c>
      <c r="C14" s="3" t="s">
        <v>23</v>
      </c>
      <c r="D14" s="2">
        <v>3300</v>
      </c>
      <c r="E14" s="21"/>
      <c r="F14" s="21"/>
      <c r="G14" s="23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</row>
    <row r="15" spans="1:7" s="1" customFormat="1" ht="27" customHeight="1">
      <c r="A15" s="25">
        <v>10</v>
      </c>
      <c r="B15" s="26" t="s">
        <v>33</v>
      </c>
      <c r="C15" s="3" t="s">
        <v>23</v>
      </c>
      <c r="D15" s="3">
        <v>30</v>
      </c>
      <c r="E15" s="21"/>
      <c r="F15" s="21"/>
      <c r="G15" s="23">
        <f t="shared" si="0"/>
        <v>0</v>
      </c>
    </row>
    <row r="16" spans="1:7" s="38" customFormat="1" ht="27" customHeight="1">
      <c r="A16" s="39">
        <v>11</v>
      </c>
      <c r="B16" s="40" t="s">
        <v>35</v>
      </c>
      <c r="C16" s="3" t="s">
        <v>23</v>
      </c>
      <c r="D16" s="3">
        <v>950</v>
      </c>
      <c r="E16" s="21"/>
      <c r="F16" s="21"/>
      <c r="G16" s="23">
        <f t="shared" si="0"/>
        <v>0</v>
      </c>
    </row>
    <row r="17" spans="1:7" s="38" customFormat="1" ht="27" customHeight="1">
      <c r="A17" s="39">
        <v>12</v>
      </c>
      <c r="B17" s="40" t="s">
        <v>36</v>
      </c>
      <c r="C17" s="3" t="s">
        <v>1</v>
      </c>
      <c r="D17" s="2">
        <v>2000</v>
      </c>
      <c r="E17" s="21"/>
      <c r="F17" s="21"/>
      <c r="G17" s="23">
        <f t="shared" si="0"/>
        <v>0</v>
      </c>
    </row>
    <row r="18" spans="1:7" s="38" customFormat="1" ht="27" customHeight="1">
      <c r="A18" s="39">
        <v>13</v>
      </c>
      <c r="B18" s="40" t="s">
        <v>37</v>
      </c>
      <c r="C18" s="3" t="s">
        <v>1</v>
      </c>
      <c r="D18" s="3">
        <v>150</v>
      </c>
      <c r="E18" s="21"/>
      <c r="F18" s="21"/>
      <c r="G18" s="23">
        <f t="shared" si="0"/>
        <v>0</v>
      </c>
    </row>
    <row r="19" spans="1:7" s="38" customFormat="1" ht="27" customHeight="1">
      <c r="A19" s="39">
        <v>14</v>
      </c>
      <c r="B19" s="40" t="s">
        <v>38</v>
      </c>
      <c r="C19" s="3" t="s">
        <v>34</v>
      </c>
      <c r="D19" s="2">
        <v>2000</v>
      </c>
      <c r="E19" s="21"/>
      <c r="F19" s="21"/>
      <c r="G19" s="23">
        <f t="shared" si="0"/>
        <v>0</v>
      </c>
    </row>
    <row r="20" spans="1:7" s="38" customFormat="1" ht="27" customHeight="1">
      <c r="A20" s="39">
        <v>15</v>
      </c>
      <c r="B20" s="40" t="s">
        <v>39</v>
      </c>
      <c r="C20" s="3" t="s">
        <v>1</v>
      </c>
      <c r="D20" s="3">
        <v>200</v>
      </c>
      <c r="E20" s="21"/>
      <c r="F20" s="21"/>
      <c r="G20" s="23">
        <f t="shared" si="0"/>
        <v>0</v>
      </c>
    </row>
    <row r="21" spans="1:7" s="38" customFormat="1" ht="27" customHeight="1">
      <c r="A21" s="39">
        <v>16</v>
      </c>
      <c r="B21" s="40" t="s">
        <v>40</v>
      </c>
      <c r="C21" s="3" t="s">
        <v>1</v>
      </c>
      <c r="D21" s="3">
        <v>740</v>
      </c>
      <c r="E21" s="21"/>
      <c r="F21" s="21"/>
      <c r="G21" s="23">
        <f t="shared" si="0"/>
        <v>0</v>
      </c>
    </row>
    <row r="22" spans="1:7" s="38" customFormat="1" ht="27" customHeight="1">
      <c r="A22" s="39">
        <v>17</v>
      </c>
      <c r="B22" s="40" t="s">
        <v>41</v>
      </c>
      <c r="C22" s="3" t="s">
        <v>1</v>
      </c>
      <c r="D22" s="2">
        <v>35000</v>
      </c>
      <c r="E22" s="21"/>
      <c r="F22" s="21"/>
      <c r="G22" s="23">
        <f t="shared" si="0"/>
        <v>0</v>
      </c>
    </row>
    <row r="23" spans="1:7" s="38" customFormat="1" ht="27" customHeight="1">
      <c r="A23" s="39">
        <v>18</v>
      </c>
      <c r="B23" s="40" t="s">
        <v>42</v>
      </c>
      <c r="C23" s="3" t="s">
        <v>1</v>
      </c>
      <c r="D23" s="2">
        <v>35600</v>
      </c>
      <c r="E23" s="21"/>
      <c r="F23" s="21"/>
      <c r="G23" s="23">
        <f t="shared" si="0"/>
        <v>0</v>
      </c>
    </row>
    <row r="24" spans="1:7" s="38" customFormat="1" ht="27" customHeight="1">
      <c r="A24" s="39">
        <v>19</v>
      </c>
      <c r="B24" s="40" t="s">
        <v>43</v>
      </c>
      <c r="C24" s="3" t="s">
        <v>1</v>
      </c>
      <c r="D24" s="2">
        <v>60000</v>
      </c>
      <c r="E24" s="21"/>
      <c r="F24" s="21"/>
      <c r="G24" s="23">
        <f t="shared" si="0"/>
        <v>0</v>
      </c>
    </row>
    <row r="25" spans="1:7" s="38" customFormat="1" ht="27" customHeight="1">
      <c r="A25" s="39">
        <v>20</v>
      </c>
      <c r="B25" s="40" t="s">
        <v>44</v>
      </c>
      <c r="C25" s="3" t="s">
        <v>1</v>
      </c>
      <c r="D25" s="2">
        <v>3000</v>
      </c>
      <c r="E25" s="21"/>
      <c r="F25" s="21"/>
      <c r="G25" s="23">
        <f t="shared" si="0"/>
        <v>0</v>
      </c>
    </row>
    <row r="26" spans="1:7" s="38" customFormat="1" ht="27" customHeight="1">
      <c r="A26" s="39">
        <v>21</v>
      </c>
      <c r="B26" s="40" t="s">
        <v>45</v>
      </c>
      <c r="C26" s="3" t="s">
        <v>1</v>
      </c>
      <c r="D26" s="2">
        <v>122500</v>
      </c>
      <c r="E26" s="21"/>
      <c r="F26" s="21"/>
      <c r="G26" s="23">
        <f t="shared" si="0"/>
        <v>0</v>
      </c>
    </row>
    <row r="27" spans="1:7" s="38" customFormat="1" ht="27" customHeight="1">
      <c r="A27" s="39">
        <v>22</v>
      </c>
      <c r="B27" s="40" t="s">
        <v>46</v>
      </c>
      <c r="C27" s="3" t="s">
        <v>1</v>
      </c>
      <c r="D27" s="2">
        <v>8000</v>
      </c>
      <c r="E27" s="21"/>
      <c r="F27" s="21"/>
      <c r="G27" s="23">
        <f t="shared" si="0"/>
        <v>0</v>
      </c>
    </row>
    <row r="28" spans="1:7" s="38" customFormat="1" ht="27" customHeight="1">
      <c r="A28" s="39">
        <v>23</v>
      </c>
      <c r="B28" s="40" t="s">
        <v>47</v>
      </c>
      <c r="C28" s="3" t="s">
        <v>1</v>
      </c>
      <c r="D28" s="2">
        <v>45000</v>
      </c>
      <c r="E28" s="21"/>
      <c r="F28" s="21"/>
      <c r="G28" s="23">
        <f t="shared" si="0"/>
        <v>0</v>
      </c>
    </row>
    <row r="29" spans="1:7" s="38" customFormat="1" ht="27" customHeight="1">
      <c r="A29" s="39">
        <v>24</v>
      </c>
      <c r="B29" s="40" t="s">
        <v>48</v>
      </c>
      <c r="C29" s="3" t="s">
        <v>1</v>
      </c>
      <c r="D29" s="2">
        <v>60000</v>
      </c>
      <c r="E29" s="21"/>
      <c r="F29" s="21"/>
      <c r="G29" s="23">
        <f t="shared" si="0"/>
        <v>0</v>
      </c>
    </row>
    <row r="30" spans="1:7" s="38" customFormat="1" ht="96.75" customHeight="1">
      <c r="A30" s="39">
        <v>25</v>
      </c>
      <c r="B30" s="40" t="s">
        <v>49</v>
      </c>
      <c r="C30" s="3" t="s">
        <v>1</v>
      </c>
      <c r="D30" s="2">
        <v>300</v>
      </c>
      <c r="E30" s="21"/>
      <c r="F30" s="21"/>
      <c r="G30" s="23">
        <f t="shared" si="0"/>
        <v>0</v>
      </c>
    </row>
    <row r="31" spans="1:7" s="38" customFormat="1" ht="27" customHeight="1">
      <c r="A31" s="39">
        <v>26</v>
      </c>
      <c r="B31" s="40" t="s">
        <v>50</v>
      </c>
      <c r="C31" s="3" t="s">
        <v>1</v>
      </c>
      <c r="D31" s="2">
        <v>100</v>
      </c>
      <c r="E31" s="21"/>
      <c r="F31" s="21"/>
      <c r="G31" s="23">
        <f t="shared" si="0"/>
        <v>0</v>
      </c>
    </row>
    <row r="32" spans="1:7" s="38" customFormat="1" ht="27" customHeight="1">
      <c r="A32" s="39">
        <v>27</v>
      </c>
      <c r="B32" s="40" t="s">
        <v>51</v>
      </c>
      <c r="C32" s="3" t="s">
        <v>1</v>
      </c>
      <c r="D32" s="2">
        <v>200</v>
      </c>
      <c r="E32" s="21"/>
      <c r="F32" s="21"/>
      <c r="G32" s="23">
        <f t="shared" si="0"/>
        <v>0</v>
      </c>
    </row>
    <row r="33" spans="1:7" s="38" customFormat="1" ht="27" customHeight="1">
      <c r="A33" s="39">
        <v>28</v>
      </c>
      <c r="B33" s="40" t="s">
        <v>52</v>
      </c>
      <c r="C33" s="3" t="s">
        <v>1</v>
      </c>
      <c r="D33" s="2">
        <v>360</v>
      </c>
      <c r="E33" s="21"/>
      <c r="F33" s="21"/>
      <c r="G33" s="23">
        <f t="shared" si="0"/>
        <v>0</v>
      </c>
    </row>
    <row r="34" spans="1:7" s="38" customFormat="1" ht="27" customHeight="1">
      <c r="A34" s="39">
        <v>29</v>
      </c>
      <c r="B34" s="40" t="s">
        <v>53</v>
      </c>
      <c r="C34" s="3" t="s">
        <v>23</v>
      </c>
      <c r="D34" s="2">
        <v>2550</v>
      </c>
      <c r="E34" s="21"/>
      <c r="F34" s="21"/>
      <c r="G34" s="23">
        <f t="shared" si="0"/>
        <v>0</v>
      </c>
    </row>
    <row r="35" spans="1:7" s="38" customFormat="1" ht="27" customHeight="1">
      <c r="A35" s="39">
        <v>30</v>
      </c>
      <c r="B35" s="40" t="s">
        <v>54</v>
      </c>
      <c r="C35" s="3" t="s">
        <v>1</v>
      </c>
      <c r="D35" s="2">
        <v>500</v>
      </c>
      <c r="E35" s="21"/>
      <c r="F35" s="21"/>
      <c r="G35" s="23">
        <f t="shared" si="0"/>
        <v>0</v>
      </c>
    </row>
    <row r="36" spans="1:7" s="38" customFormat="1" ht="27" customHeight="1">
      <c r="A36" s="39">
        <v>31</v>
      </c>
      <c r="B36" s="40" t="s">
        <v>55</v>
      </c>
      <c r="C36" s="3" t="s">
        <v>1</v>
      </c>
      <c r="D36" s="2">
        <v>50</v>
      </c>
      <c r="E36" s="21"/>
      <c r="F36" s="21"/>
      <c r="G36" s="23">
        <f t="shared" si="0"/>
        <v>0</v>
      </c>
    </row>
    <row r="37" spans="1:7" s="38" customFormat="1" ht="27" customHeight="1">
      <c r="A37" s="39">
        <v>32</v>
      </c>
      <c r="B37" s="40" t="s">
        <v>56</v>
      </c>
      <c r="C37" s="3" t="s">
        <v>1</v>
      </c>
      <c r="D37" s="2">
        <v>70</v>
      </c>
      <c r="E37" s="21"/>
      <c r="F37" s="21"/>
      <c r="G37" s="23">
        <f t="shared" si="0"/>
        <v>0</v>
      </c>
    </row>
    <row r="38" spans="1:7" s="38" customFormat="1" ht="27" customHeight="1">
      <c r="A38" s="39">
        <v>33</v>
      </c>
      <c r="B38" s="40" t="s">
        <v>57</v>
      </c>
      <c r="C38" s="3" t="s">
        <v>1</v>
      </c>
      <c r="D38" s="2">
        <v>30</v>
      </c>
      <c r="E38" s="21"/>
      <c r="F38" s="21"/>
      <c r="G38" s="23">
        <f t="shared" si="0"/>
        <v>0</v>
      </c>
    </row>
    <row r="39" spans="1:7" s="38" customFormat="1" ht="27" customHeight="1">
      <c r="A39" s="39">
        <v>34</v>
      </c>
      <c r="B39" s="40" t="s">
        <v>58</v>
      </c>
      <c r="C39" s="3" t="s">
        <v>1</v>
      </c>
      <c r="D39" s="2">
        <v>80</v>
      </c>
      <c r="E39" s="21"/>
      <c r="F39" s="21"/>
      <c r="G39" s="23">
        <f t="shared" si="0"/>
        <v>0</v>
      </c>
    </row>
    <row r="40" spans="1:7" s="38" customFormat="1" ht="27" customHeight="1">
      <c r="A40" s="39">
        <v>35</v>
      </c>
      <c r="B40" s="40" t="s">
        <v>59</v>
      </c>
      <c r="C40" s="3" t="s">
        <v>1</v>
      </c>
      <c r="D40" s="2">
        <v>70</v>
      </c>
      <c r="E40" s="21"/>
      <c r="F40" s="21"/>
      <c r="G40" s="23">
        <f t="shared" si="0"/>
        <v>0</v>
      </c>
    </row>
    <row r="41" spans="1:7" s="38" customFormat="1" ht="27" customHeight="1">
      <c r="A41" s="39">
        <v>36</v>
      </c>
      <c r="B41" s="40" t="s">
        <v>60</v>
      </c>
      <c r="C41" s="3" t="s">
        <v>65</v>
      </c>
      <c r="D41" s="2">
        <v>3500</v>
      </c>
      <c r="E41" s="21"/>
      <c r="F41" s="21"/>
      <c r="G41" s="23">
        <f t="shared" si="0"/>
        <v>0</v>
      </c>
    </row>
    <row r="42" spans="1:7" s="38" customFormat="1" ht="27" customHeight="1">
      <c r="A42" s="39">
        <v>37</v>
      </c>
      <c r="B42" s="40" t="s">
        <v>61</v>
      </c>
      <c r="C42" s="3" t="s">
        <v>1</v>
      </c>
      <c r="D42" s="2">
        <v>500</v>
      </c>
      <c r="E42" s="21"/>
      <c r="F42" s="21"/>
      <c r="G42" s="23">
        <f t="shared" si="0"/>
        <v>0</v>
      </c>
    </row>
    <row r="43" spans="1:7" s="38" customFormat="1" ht="27" customHeight="1">
      <c r="A43" s="39">
        <v>38</v>
      </c>
      <c r="B43" s="40" t="s">
        <v>62</v>
      </c>
      <c r="C43" s="3" t="s">
        <v>1</v>
      </c>
      <c r="D43" s="2">
        <v>1500</v>
      </c>
      <c r="E43" s="21"/>
      <c r="F43" s="21"/>
      <c r="G43" s="23">
        <f t="shared" si="0"/>
        <v>0</v>
      </c>
    </row>
    <row r="44" spans="1:7" s="38" customFormat="1" ht="27" customHeight="1">
      <c r="A44" s="39">
        <v>39</v>
      </c>
      <c r="B44" s="40" t="s">
        <v>63</v>
      </c>
      <c r="C44" s="3" t="s">
        <v>1</v>
      </c>
      <c r="D44" s="2">
        <v>400</v>
      </c>
      <c r="E44" s="21"/>
      <c r="F44" s="21"/>
      <c r="G44" s="23">
        <f t="shared" si="0"/>
        <v>0</v>
      </c>
    </row>
    <row r="45" spans="1:7" s="38" customFormat="1" ht="27" customHeight="1">
      <c r="A45" s="39">
        <v>40</v>
      </c>
      <c r="B45" s="40" t="s">
        <v>64</v>
      </c>
      <c r="C45" s="3" t="s">
        <v>66</v>
      </c>
      <c r="D45" s="2">
        <v>200</v>
      </c>
      <c r="E45" s="21"/>
      <c r="F45" s="21"/>
      <c r="G45" s="23">
        <f t="shared" si="0"/>
        <v>0</v>
      </c>
    </row>
    <row r="46" spans="1:7" s="38" customFormat="1" ht="27" customHeight="1">
      <c r="A46" s="39">
        <v>41</v>
      </c>
      <c r="B46" s="40" t="s">
        <v>67</v>
      </c>
      <c r="C46" s="3" t="s">
        <v>1</v>
      </c>
      <c r="D46" s="2">
        <v>65</v>
      </c>
      <c r="E46" s="21"/>
      <c r="F46" s="21"/>
      <c r="G46" s="23">
        <f t="shared" si="0"/>
        <v>0</v>
      </c>
    </row>
    <row r="47" spans="1:7" s="38" customFormat="1" ht="27" customHeight="1">
      <c r="A47" s="39">
        <v>42</v>
      </c>
      <c r="B47" s="40" t="s">
        <v>68</v>
      </c>
      <c r="C47" s="3" t="s">
        <v>1</v>
      </c>
      <c r="D47" s="2">
        <v>50</v>
      </c>
      <c r="E47" s="21"/>
      <c r="F47" s="21"/>
      <c r="G47" s="23">
        <f t="shared" si="0"/>
        <v>0</v>
      </c>
    </row>
    <row r="48" spans="1:7" s="38" customFormat="1" ht="27" customHeight="1">
      <c r="A48" s="39">
        <v>43</v>
      </c>
      <c r="B48" s="40" t="s">
        <v>69</v>
      </c>
      <c r="C48" s="3" t="s">
        <v>1</v>
      </c>
      <c r="D48" s="2">
        <v>7000</v>
      </c>
      <c r="E48" s="21"/>
      <c r="F48" s="21"/>
      <c r="G48" s="23">
        <f t="shared" si="0"/>
        <v>0</v>
      </c>
    </row>
    <row r="49" spans="1:7" s="38" customFormat="1" ht="27" customHeight="1">
      <c r="A49" s="39">
        <v>44</v>
      </c>
      <c r="B49" s="40" t="s">
        <v>70</v>
      </c>
      <c r="C49" s="3" t="s">
        <v>1</v>
      </c>
      <c r="D49" s="2">
        <v>10</v>
      </c>
      <c r="E49" s="21"/>
      <c r="F49" s="21"/>
      <c r="G49" s="23">
        <f t="shared" si="0"/>
        <v>0</v>
      </c>
    </row>
    <row r="50" spans="1:7" s="38" customFormat="1" ht="27" customHeight="1">
      <c r="A50" s="39">
        <v>45</v>
      </c>
      <c r="B50" s="40" t="s">
        <v>71</v>
      </c>
      <c r="C50" s="3" t="s">
        <v>1</v>
      </c>
      <c r="D50" s="2">
        <v>50</v>
      </c>
      <c r="E50" s="21"/>
      <c r="F50" s="21"/>
      <c r="G50" s="23">
        <f t="shared" si="0"/>
        <v>0</v>
      </c>
    </row>
    <row r="51" spans="1:7" s="38" customFormat="1" ht="33.75" customHeight="1">
      <c r="A51" s="39">
        <v>46</v>
      </c>
      <c r="B51" s="40" t="s">
        <v>72</v>
      </c>
      <c r="C51" s="3" t="s">
        <v>1</v>
      </c>
      <c r="D51" s="2">
        <v>1000</v>
      </c>
      <c r="E51" s="21"/>
      <c r="F51" s="21"/>
      <c r="G51" s="23">
        <f t="shared" si="0"/>
        <v>0</v>
      </c>
    </row>
    <row r="52" spans="1:7" s="38" customFormat="1" ht="32.25" customHeight="1">
      <c r="A52" s="39">
        <v>47</v>
      </c>
      <c r="B52" s="40" t="s">
        <v>73</v>
      </c>
      <c r="C52" s="3" t="s">
        <v>1</v>
      </c>
      <c r="D52" s="2">
        <v>20</v>
      </c>
      <c r="E52" s="21"/>
      <c r="F52" s="21"/>
      <c r="G52" s="23">
        <f t="shared" si="0"/>
        <v>0</v>
      </c>
    </row>
    <row r="53" spans="1:7" s="38" customFormat="1" ht="31.5" customHeight="1">
      <c r="A53" s="39">
        <v>48</v>
      </c>
      <c r="B53" s="40" t="s">
        <v>74</v>
      </c>
      <c r="C53" s="3" t="s">
        <v>1</v>
      </c>
      <c r="D53" s="2">
        <v>130</v>
      </c>
      <c r="E53" s="21"/>
      <c r="F53" s="21"/>
      <c r="G53" s="23">
        <f t="shared" si="0"/>
        <v>0</v>
      </c>
    </row>
    <row r="54" spans="1:7" s="38" customFormat="1" ht="27" customHeight="1">
      <c r="A54" s="39">
        <v>49</v>
      </c>
      <c r="B54" s="40" t="s">
        <v>75</v>
      </c>
      <c r="C54" s="3" t="s">
        <v>1</v>
      </c>
      <c r="D54" s="2">
        <v>50</v>
      </c>
      <c r="E54" s="21"/>
      <c r="F54" s="21"/>
      <c r="G54" s="23">
        <f t="shared" si="0"/>
        <v>0</v>
      </c>
    </row>
    <row r="55" spans="1:7" s="38" customFormat="1" ht="33" customHeight="1">
      <c r="A55" s="39">
        <v>50</v>
      </c>
      <c r="B55" s="40" t="s">
        <v>76</v>
      </c>
      <c r="C55" s="3" t="s">
        <v>1</v>
      </c>
      <c r="D55" s="2">
        <v>150</v>
      </c>
      <c r="E55" s="21"/>
      <c r="F55" s="21"/>
      <c r="G55" s="23">
        <f t="shared" si="0"/>
        <v>0</v>
      </c>
    </row>
    <row r="56" spans="1:7" s="38" customFormat="1" ht="32.25" customHeight="1">
      <c r="A56" s="39">
        <v>51</v>
      </c>
      <c r="B56" s="40" t="s">
        <v>77</v>
      </c>
      <c r="C56" s="3" t="s">
        <v>1</v>
      </c>
      <c r="D56" s="2">
        <v>1700</v>
      </c>
      <c r="E56" s="21"/>
      <c r="F56" s="21"/>
      <c r="G56" s="23">
        <f t="shared" si="0"/>
        <v>0</v>
      </c>
    </row>
    <row r="57" spans="1:7" s="38" customFormat="1" ht="36.75" customHeight="1">
      <c r="A57" s="39">
        <v>52</v>
      </c>
      <c r="B57" s="40" t="s">
        <v>78</v>
      </c>
      <c r="C57" s="3" t="s">
        <v>1</v>
      </c>
      <c r="D57" s="2">
        <v>90</v>
      </c>
      <c r="E57" s="21"/>
      <c r="F57" s="21"/>
      <c r="G57" s="23">
        <f t="shared" si="0"/>
        <v>0</v>
      </c>
    </row>
    <row r="58" spans="1:7" s="38" customFormat="1" ht="40.5" customHeight="1">
      <c r="A58" s="39">
        <v>53</v>
      </c>
      <c r="B58" s="40" t="s">
        <v>79</v>
      </c>
      <c r="C58" s="3" t="s">
        <v>1</v>
      </c>
      <c r="D58" s="2">
        <v>1500</v>
      </c>
      <c r="E58" s="21"/>
      <c r="F58" s="21"/>
      <c r="G58" s="23">
        <f t="shared" si="0"/>
        <v>0</v>
      </c>
    </row>
    <row r="59" spans="1:7" s="38" customFormat="1" ht="30" customHeight="1">
      <c r="A59" s="39">
        <v>54</v>
      </c>
      <c r="B59" s="40" t="s">
        <v>80</v>
      </c>
      <c r="C59" s="3" t="s">
        <v>1</v>
      </c>
      <c r="D59" s="2">
        <v>2300</v>
      </c>
      <c r="E59" s="21"/>
      <c r="F59" s="21"/>
      <c r="G59" s="23">
        <f t="shared" si="0"/>
        <v>0</v>
      </c>
    </row>
    <row r="60" spans="1:7" s="38" customFormat="1" ht="27" customHeight="1">
      <c r="A60" s="39">
        <v>55</v>
      </c>
      <c r="B60" s="40" t="s">
        <v>81</v>
      </c>
      <c r="C60" s="3" t="s">
        <v>23</v>
      </c>
      <c r="D60" s="2">
        <v>360</v>
      </c>
      <c r="E60" s="21"/>
      <c r="F60" s="21"/>
      <c r="G60" s="23">
        <f t="shared" si="0"/>
        <v>0</v>
      </c>
    </row>
    <row r="61" spans="1:7" s="38" customFormat="1" ht="27" customHeight="1">
      <c r="A61" s="39">
        <v>56</v>
      </c>
      <c r="B61" s="40" t="s">
        <v>82</v>
      </c>
      <c r="C61" s="3" t="s">
        <v>23</v>
      </c>
      <c r="D61" s="2">
        <v>740</v>
      </c>
      <c r="E61" s="21"/>
      <c r="F61" s="21"/>
      <c r="G61" s="23">
        <f t="shared" si="0"/>
        <v>0</v>
      </c>
    </row>
    <row r="62" spans="1:7" s="38" customFormat="1" ht="27" customHeight="1">
      <c r="A62" s="39">
        <v>57</v>
      </c>
      <c r="B62" s="40" t="s">
        <v>83</v>
      </c>
      <c r="C62" s="3" t="s">
        <v>23</v>
      </c>
      <c r="D62" s="2">
        <v>150</v>
      </c>
      <c r="E62" s="21"/>
      <c r="F62" s="21"/>
      <c r="G62" s="23">
        <f t="shared" si="0"/>
        <v>0</v>
      </c>
    </row>
    <row r="63" spans="1:7" s="38" customFormat="1" ht="27" customHeight="1">
      <c r="A63" s="39">
        <v>58</v>
      </c>
      <c r="B63" s="40" t="s">
        <v>84</v>
      </c>
      <c r="C63" s="3" t="s">
        <v>1</v>
      </c>
      <c r="D63" s="2">
        <v>410</v>
      </c>
      <c r="E63" s="21"/>
      <c r="F63" s="21"/>
      <c r="G63" s="23">
        <f t="shared" si="0"/>
        <v>0</v>
      </c>
    </row>
    <row r="64" spans="1:7" s="38" customFormat="1" ht="27" customHeight="1">
      <c r="A64" s="39">
        <v>59</v>
      </c>
      <c r="B64" s="40" t="s">
        <v>85</v>
      </c>
      <c r="C64" s="3" t="s">
        <v>1</v>
      </c>
      <c r="D64" s="2">
        <v>700</v>
      </c>
      <c r="E64" s="21"/>
      <c r="F64" s="21"/>
      <c r="G64" s="23">
        <f t="shared" si="0"/>
        <v>0</v>
      </c>
    </row>
    <row r="65" spans="1:7" s="38" customFormat="1" ht="37.5" customHeight="1">
      <c r="A65" s="39">
        <v>60</v>
      </c>
      <c r="B65" s="40" t="s">
        <v>86</v>
      </c>
      <c r="C65" s="3" t="s">
        <v>1</v>
      </c>
      <c r="D65" s="2">
        <v>360</v>
      </c>
      <c r="E65" s="21"/>
      <c r="F65" s="21"/>
      <c r="G65" s="23">
        <f t="shared" si="0"/>
        <v>0</v>
      </c>
    </row>
    <row r="66" spans="1:7" s="38" customFormat="1" ht="27" customHeight="1">
      <c r="A66" s="39">
        <v>61</v>
      </c>
      <c r="B66" s="40" t="s">
        <v>87</v>
      </c>
      <c r="C66" s="3" t="s">
        <v>1</v>
      </c>
      <c r="D66" s="2">
        <v>31000</v>
      </c>
      <c r="E66" s="21"/>
      <c r="F66" s="21"/>
      <c r="G66" s="23">
        <f t="shared" si="0"/>
        <v>0</v>
      </c>
    </row>
    <row r="67" spans="1:7" s="38" customFormat="1" ht="33.75" customHeight="1">
      <c r="A67" s="39">
        <v>62</v>
      </c>
      <c r="B67" s="40" t="s">
        <v>88</v>
      </c>
      <c r="C67" s="3" t="s">
        <v>1</v>
      </c>
      <c r="D67" s="2">
        <v>8850</v>
      </c>
      <c r="E67" s="21"/>
      <c r="F67" s="21"/>
      <c r="G67" s="23">
        <f t="shared" si="0"/>
        <v>0</v>
      </c>
    </row>
    <row r="68" spans="1:7" s="38" customFormat="1" ht="51" customHeight="1">
      <c r="A68" s="39">
        <v>63</v>
      </c>
      <c r="B68" s="40" t="s">
        <v>89</v>
      </c>
      <c r="C68" s="3" t="s">
        <v>1</v>
      </c>
      <c r="D68" s="2">
        <v>500</v>
      </c>
      <c r="E68" s="21"/>
      <c r="F68" s="21"/>
      <c r="G68" s="23">
        <f t="shared" si="0"/>
        <v>0</v>
      </c>
    </row>
    <row r="69" spans="1:7" s="38" customFormat="1" ht="42" customHeight="1">
      <c r="A69" s="39">
        <v>64</v>
      </c>
      <c r="B69" s="40" t="s">
        <v>90</v>
      </c>
      <c r="C69" s="3" t="s">
        <v>1</v>
      </c>
      <c r="D69" s="2">
        <v>2200</v>
      </c>
      <c r="E69" s="21"/>
      <c r="F69" s="21"/>
      <c r="G69" s="23">
        <f t="shared" si="0"/>
        <v>0</v>
      </c>
    </row>
    <row r="70" spans="1:7" s="38" customFormat="1" ht="27" customHeight="1">
      <c r="A70" s="39">
        <v>65</v>
      </c>
      <c r="B70" s="40" t="s">
        <v>91</v>
      </c>
      <c r="C70" s="3" t="s">
        <v>1</v>
      </c>
      <c r="D70" s="2">
        <v>1200</v>
      </c>
      <c r="E70" s="21"/>
      <c r="F70" s="21"/>
      <c r="G70" s="23">
        <f t="shared" si="0"/>
        <v>0</v>
      </c>
    </row>
    <row r="71" spans="1:7" s="38" customFormat="1" ht="27" customHeight="1">
      <c r="A71" s="39">
        <v>66</v>
      </c>
      <c r="B71" s="40" t="s">
        <v>92</v>
      </c>
      <c r="C71" s="3" t="s">
        <v>1</v>
      </c>
      <c r="D71" s="2">
        <v>410</v>
      </c>
      <c r="E71" s="21"/>
      <c r="F71" s="21"/>
      <c r="G71" s="23">
        <f aca="true" t="shared" si="1" ref="G71:G79">ROUND(D71*F71,2)</f>
        <v>0</v>
      </c>
    </row>
    <row r="72" spans="1:7" s="38" customFormat="1" ht="27" customHeight="1">
      <c r="A72" s="39">
        <v>67</v>
      </c>
      <c r="B72" s="40" t="s">
        <v>93</v>
      </c>
      <c r="C72" s="3" t="s">
        <v>1</v>
      </c>
      <c r="D72" s="2">
        <v>270</v>
      </c>
      <c r="E72" s="21"/>
      <c r="F72" s="21"/>
      <c r="G72" s="23">
        <f t="shared" si="1"/>
        <v>0</v>
      </c>
    </row>
    <row r="73" spans="1:7" s="38" customFormat="1" ht="27" customHeight="1">
      <c r="A73" s="39">
        <v>68</v>
      </c>
      <c r="B73" s="40" t="s">
        <v>94</v>
      </c>
      <c r="C73" s="3" t="s">
        <v>1</v>
      </c>
      <c r="D73" s="2">
        <v>130</v>
      </c>
      <c r="E73" s="21"/>
      <c r="F73" s="21"/>
      <c r="G73" s="23">
        <f t="shared" si="1"/>
        <v>0</v>
      </c>
    </row>
    <row r="74" spans="1:7" s="38" customFormat="1" ht="27" customHeight="1">
      <c r="A74" s="39">
        <v>69</v>
      </c>
      <c r="B74" s="40" t="s">
        <v>95</v>
      </c>
      <c r="C74" s="3" t="s">
        <v>1</v>
      </c>
      <c r="D74" s="2">
        <v>380</v>
      </c>
      <c r="E74" s="21"/>
      <c r="F74" s="21"/>
      <c r="G74" s="23">
        <f t="shared" si="1"/>
        <v>0</v>
      </c>
    </row>
    <row r="75" spans="1:7" s="38" customFormat="1" ht="27" customHeight="1">
      <c r="A75" s="39">
        <v>70</v>
      </c>
      <c r="B75" s="40" t="s">
        <v>96</v>
      </c>
      <c r="C75" s="3" t="s">
        <v>1</v>
      </c>
      <c r="D75" s="2">
        <v>20</v>
      </c>
      <c r="E75" s="21"/>
      <c r="F75" s="21"/>
      <c r="G75" s="23">
        <f t="shared" si="1"/>
        <v>0</v>
      </c>
    </row>
    <row r="76" spans="1:7" s="38" customFormat="1" ht="27" customHeight="1">
      <c r="A76" s="39">
        <v>71</v>
      </c>
      <c r="B76" s="40" t="s">
        <v>97</v>
      </c>
      <c r="C76" s="3" t="s">
        <v>1</v>
      </c>
      <c r="D76" s="2">
        <v>260</v>
      </c>
      <c r="E76" s="21"/>
      <c r="F76" s="21"/>
      <c r="G76" s="23">
        <f t="shared" si="1"/>
        <v>0</v>
      </c>
    </row>
    <row r="77" spans="1:7" s="38" customFormat="1" ht="27" customHeight="1">
      <c r="A77" s="39">
        <v>72</v>
      </c>
      <c r="B77" s="40" t="s">
        <v>98</v>
      </c>
      <c r="C77" s="3" t="s">
        <v>23</v>
      </c>
      <c r="D77" s="2">
        <v>500</v>
      </c>
      <c r="E77" s="21"/>
      <c r="F77" s="21"/>
      <c r="G77" s="23">
        <f t="shared" si="1"/>
        <v>0</v>
      </c>
    </row>
    <row r="78" spans="1:7" s="38" customFormat="1" ht="27" customHeight="1">
      <c r="A78" s="39">
        <v>73</v>
      </c>
      <c r="B78" s="40" t="s">
        <v>99</v>
      </c>
      <c r="C78" s="3" t="s">
        <v>1</v>
      </c>
      <c r="D78" s="2">
        <v>240000</v>
      </c>
      <c r="E78" s="21"/>
      <c r="F78" s="21"/>
      <c r="G78" s="23">
        <f t="shared" si="1"/>
        <v>0</v>
      </c>
    </row>
    <row r="79" spans="1:7" s="38" customFormat="1" ht="41.25" customHeight="1">
      <c r="A79" s="39">
        <v>74</v>
      </c>
      <c r="B79" s="40" t="s">
        <v>100</v>
      </c>
      <c r="C79" s="3" t="s">
        <v>101</v>
      </c>
      <c r="D79" s="2">
        <v>70000</v>
      </c>
      <c r="E79" s="21"/>
      <c r="F79" s="21"/>
      <c r="G79" s="23">
        <f t="shared" si="1"/>
        <v>0</v>
      </c>
    </row>
    <row r="80" spans="1:7" s="1" customFormat="1" ht="15">
      <c r="A80" s="28"/>
      <c r="B80" s="29"/>
      <c r="C80" s="30"/>
      <c r="D80" s="30"/>
      <c r="E80" s="31"/>
      <c r="F80" s="34" t="s">
        <v>6</v>
      </c>
      <c r="G80" s="37">
        <f>SUM(G6:G79)</f>
        <v>0</v>
      </c>
    </row>
    <row r="81" spans="1:7" s="1" customFormat="1" ht="15">
      <c r="A81" s="28"/>
      <c r="B81" s="29"/>
      <c r="C81" s="30"/>
      <c r="D81" s="30"/>
      <c r="E81" s="31"/>
      <c r="F81" s="32"/>
      <c r="G81" s="33"/>
    </row>
    <row r="82" spans="1:7" ht="12.75">
      <c r="A82" s="22"/>
      <c r="B82" s="22"/>
      <c r="C82" s="22"/>
      <c r="D82" s="22"/>
      <c r="E82" s="22"/>
      <c r="F82" s="22"/>
      <c r="G82" s="22"/>
    </row>
    <row r="83" spans="1:7" ht="39" customHeight="1">
      <c r="A83" s="17"/>
      <c r="B83" s="43"/>
      <c r="C83" s="43"/>
      <c r="D83" s="43"/>
      <c r="E83" s="43"/>
      <c r="F83" s="43"/>
      <c r="G83" s="43"/>
    </row>
    <row r="84" spans="1:7" ht="15.75">
      <c r="A84" s="17"/>
      <c r="B84" s="18"/>
      <c r="C84" s="18"/>
      <c r="D84" s="18"/>
      <c r="E84" s="18"/>
      <c r="F84" s="19"/>
      <c r="G84" s="20"/>
    </row>
    <row r="85" spans="1:7" ht="15.75">
      <c r="A85" s="17"/>
      <c r="B85" s="18"/>
      <c r="C85" s="18"/>
      <c r="D85" s="18"/>
      <c r="E85" s="18"/>
      <c r="F85" s="19"/>
      <c r="G85" s="20"/>
    </row>
    <row r="86" spans="1:7" ht="15.75">
      <c r="A86" s="17"/>
      <c r="B86" s="18"/>
      <c r="C86" s="18"/>
      <c r="D86" s="18"/>
      <c r="E86" s="18"/>
      <c r="F86" s="19"/>
      <c r="G86" s="20"/>
    </row>
    <row r="87" spans="1:7" ht="15.75">
      <c r="A87" s="17"/>
      <c r="B87" s="18"/>
      <c r="C87" s="18"/>
      <c r="D87" s="18"/>
      <c r="E87" s="18"/>
      <c r="F87" s="19"/>
      <c r="G87" s="20"/>
    </row>
    <row r="88" spans="1:202" s="4" customFormat="1" ht="15.75">
      <c r="A88" s="17"/>
      <c r="B88" s="18"/>
      <c r="C88" s="18"/>
      <c r="D88" s="18"/>
      <c r="E88" s="18"/>
      <c r="F88" s="19"/>
      <c r="G88" s="20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4" customFormat="1" ht="15.75">
      <c r="A89" s="17"/>
      <c r="B89" s="18"/>
      <c r="C89" s="18"/>
      <c r="D89" s="18"/>
      <c r="E89" s="18"/>
      <c r="F89" s="19"/>
      <c r="G89" s="20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4" customFormat="1" ht="15.75">
      <c r="A90" s="17"/>
      <c r="B90" s="18"/>
      <c r="C90" s="18"/>
      <c r="D90" s="18"/>
      <c r="E90" s="18"/>
      <c r="F90" s="19"/>
      <c r="G90" s="20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4" customFormat="1" ht="15.75">
      <c r="A91" s="17"/>
      <c r="B91" s="18"/>
      <c r="C91" s="18"/>
      <c r="D91" s="18"/>
      <c r="E91" s="18"/>
      <c r="F91" s="19"/>
      <c r="G91" s="20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4" customFormat="1" ht="15.75">
      <c r="A92" s="17"/>
      <c r="B92" s="18"/>
      <c r="C92" s="18"/>
      <c r="D92" s="18"/>
      <c r="E92" s="18"/>
      <c r="F92" s="19"/>
      <c r="G92" s="20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4" customFormat="1" ht="15.75">
      <c r="A93" s="17"/>
      <c r="B93" s="18"/>
      <c r="C93" s="18"/>
      <c r="D93" s="18"/>
      <c r="E93" s="18"/>
      <c r="F93" s="19"/>
      <c r="G93" s="20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4" customFormat="1" ht="25.5" customHeight="1">
      <c r="A94" s="17"/>
      <c r="B94" s="18"/>
      <c r="C94" s="18"/>
      <c r="D94" s="18"/>
      <c r="E94" s="18"/>
      <c r="F94" s="19"/>
      <c r="G94" s="20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4" customFormat="1" ht="25.5" customHeight="1">
      <c r="A95" s="17"/>
      <c r="B95" s="18"/>
      <c r="C95" s="18"/>
      <c r="D95" s="18"/>
      <c r="E95" s="18"/>
      <c r="F95" s="19"/>
      <c r="G95" s="20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4" customFormat="1" ht="25.5" customHeight="1">
      <c r="A96" s="17"/>
      <c r="B96" s="18"/>
      <c r="C96" s="18"/>
      <c r="D96" s="18"/>
      <c r="E96" s="18"/>
      <c r="F96" s="19"/>
      <c r="G96" s="20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4" customFormat="1" ht="25.5" customHeight="1">
      <c r="A97" s="17"/>
      <c r="B97" s="18"/>
      <c r="C97" s="18"/>
      <c r="D97" s="18"/>
      <c r="E97" s="18"/>
      <c r="F97" s="19"/>
      <c r="G97" s="20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4" customFormat="1" ht="25.5" customHeight="1">
      <c r="A98" s="17"/>
      <c r="B98" s="18"/>
      <c r="C98" s="18"/>
      <c r="D98" s="18"/>
      <c r="E98" s="18"/>
      <c r="F98" s="19"/>
      <c r="G98" s="20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1:202" s="4" customFormat="1" ht="25.5" customHeight="1">
      <c r="A99" s="17"/>
      <c r="B99" s="18"/>
      <c r="C99" s="18"/>
      <c r="D99" s="18"/>
      <c r="E99" s="18"/>
      <c r="F99" s="19"/>
      <c r="G99" s="20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:202" s="4" customFormat="1" ht="25.5" customHeight="1">
      <c r="A100" s="17"/>
      <c r="B100" s="18"/>
      <c r="C100" s="18"/>
      <c r="D100" s="18"/>
      <c r="E100" s="18"/>
      <c r="F100" s="19"/>
      <c r="G100" s="20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1:202" s="4" customFormat="1" ht="25.5" customHeight="1">
      <c r="A101" s="17"/>
      <c r="B101" s="18"/>
      <c r="C101" s="18"/>
      <c r="D101" s="18"/>
      <c r="E101" s="18"/>
      <c r="F101" s="19"/>
      <c r="G101" s="20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1:202" s="4" customFormat="1" ht="25.5" customHeight="1">
      <c r="A102" s="17"/>
      <c r="B102" s="18"/>
      <c r="C102" s="18"/>
      <c r="D102" s="18"/>
      <c r="E102" s="18"/>
      <c r="F102" s="19"/>
      <c r="G102" s="20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  <row r="103" spans="1:202" s="4" customFormat="1" ht="25.5" customHeight="1">
      <c r="A103" s="17"/>
      <c r="B103" s="18"/>
      <c r="C103" s="18"/>
      <c r="D103" s="18"/>
      <c r="E103" s="18"/>
      <c r="F103" s="19"/>
      <c r="G103" s="20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</row>
    <row r="104" spans="1:202" s="9" customFormat="1" ht="25.5" customHeight="1">
      <c r="A104" s="17"/>
      <c r="B104" s="18"/>
      <c r="C104" s="18"/>
      <c r="D104" s="18"/>
      <c r="E104" s="18"/>
      <c r="F104" s="19"/>
      <c r="G104" s="20"/>
      <c r="H104" s="4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</row>
    <row r="105" spans="1:202" s="9" customFormat="1" ht="25.5" customHeight="1">
      <c r="A105" s="17"/>
      <c r="B105" s="18"/>
      <c r="C105" s="18"/>
      <c r="D105" s="18"/>
      <c r="E105" s="18"/>
      <c r="F105" s="19"/>
      <c r="G105" s="20"/>
      <c r="H105" s="4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</row>
    <row r="106" spans="1:202" s="9" customFormat="1" ht="25.5" customHeight="1">
      <c r="A106" s="17"/>
      <c r="B106" s="18"/>
      <c r="C106" s="18"/>
      <c r="D106" s="18"/>
      <c r="E106" s="18"/>
      <c r="F106" s="19"/>
      <c r="G106" s="20"/>
      <c r="H106" s="4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</row>
    <row r="107" spans="1:202" s="9" customFormat="1" ht="25.5" customHeight="1">
      <c r="A107" s="17"/>
      <c r="B107" s="18"/>
      <c r="C107" s="18"/>
      <c r="D107" s="18"/>
      <c r="E107" s="18"/>
      <c r="F107" s="19"/>
      <c r="G107" s="20"/>
      <c r="H107" s="4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</row>
    <row r="108" spans="1:202" s="9" customFormat="1" ht="25.5" customHeight="1">
      <c r="A108" s="17"/>
      <c r="B108" s="18"/>
      <c r="C108" s="18"/>
      <c r="D108" s="18"/>
      <c r="E108" s="18"/>
      <c r="F108" s="19"/>
      <c r="G108" s="20"/>
      <c r="H108" s="4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</row>
    <row r="109" spans="1:202" s="9" customFormat="1" ht="25.5" customHeight="1">
      <c r="A109" s="17"/>
      <c r="B109" s="18"/>
      <c r="C109" s="18"/>
      <c r="D109" s="18"/>
      <c r="E109" s="18"/>
      <c r="F109" s="19"/>
      <c r="G109" s="20"/>
      <c r="H109" s="4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</row>
    <row r="110" spans="1:202" s="9" customFormat="1" ht="25.5" customHeight="1">
      <c r="A110" s="17"/>
      <c r="B110" s="18"/>
      <c r="C110" s="18"/>
      <c r="D110" s="18"/>
      <c r="E110" s="18"/>
      <c r="F110" s="19"/>
      <c r="G110" s="20"/>
      <c r="H110" s="4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</row>
    <row r="111" spans="1:202" s="9" customFormat="1" ht="25.5" customHeight="1">
      <c r="A111" s="17"/>
      <c r="B111" s="18"/>
      <c r="C111" s="18"/>
      <c r="D111" s="18"/>
      <c r="E111" s="18"/>
      <c r="F111" s="19"/>
      <c r="G111" s="20"/>
      <c r="H111" s="4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</row>
    <row r="112" spans="1:202" s="9" customFormat="1" ht="25.5" customHeight="1">
      <c r="A112" s="17"/>
      <c r="B112" s="18"/>
      <c r="C112" s="18"/>
      <c r="D112" s="18"/>
      <c r="E112" s="18"/>
      <c r="F112" s="19"/>
      <c r="G112" s="20"/>
      <c r="H112" s="4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</row>
    <row r="113" spans="1:202" s="9" customFormat="1" ht="25.5" customHeight="1">
      <c r="A113" s="17"/>
      <c r="B113" s="18"/>
      <c r="C113" s="18"/>
      <c r="D113" s="18"/>
      <c r="E113" s="18"/>
      <c r="F113" s="19"/>
      <c r="G113" s="20"/>
      <c r="H113" s="4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</row>
    <row r="114" spans="1:202" s="9" customFormat="1" ht="25.5" customHeight="1">
      <c r="A114" s="17"/>
      <c r="B114" s="18"/>
      <c r="C114" s="18"/>
      <c r="D114" s="18"/>
      <c r="E114" s="18"/>
      <c r="F114" s="19"/>
      <c r="G114" s="20"/>
      <c r="H114" s="4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</row>
    <row r="115" spans="1:202" s="9" customFormat="1" ht="25.5" customHeight="1">
      <c r="A115" s="17"/>
      <c r="B115" s="18"/>
      <c r="C115" s="18"/>
      <c r="D115" s="18"/>
      <c r="E115" s="18"/>
      <c r="F115" s="19"/>
      <c r="G115" s="20"/>
      <c r="H115" s="4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</row>
    <row r="116" spans="1:202" s="9" customFormat="1" ht="25.5" customHeight="1">
      <c r="A116" s="17"/>
      <c r="B116" s="18"/>
      <c r="C116" s="18"/>
      <c r="D116" s="18"/>
      <c r="E116" s="18"/>
      <c r="F116" s="19"/>
      <c r="G116" s="20"/>
      <c r="H116" s="4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</row>
    <row r="117" spans="1:202" s="9" customFormat="1" ht="25.5" customHeight="1">
      <c r="A117" s="17"/>
      <c r="B117" s="18"/>
      <c r="C117" s="18"/>
      <c r="D117" s="18"/>
      <c r="E117" s="18"/>
      <c r="F117" s="19"/>
      <c r="G117" s="20"/>
      <c r="H117" s="4"/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</row>
    <row r="118" spans="1:202" s="9" customFormat="1" ht="25.5" customHeight="1">
      <c r="A118" s="17"/>
      <c r="B118" s="18"/>
      <c r="C118" s="18"/>
      <c r="D118" s="18"/>
      <c r="E118" s="18"/>
      <c r="F118" s="19"/>
      <c r="G118" s="20"/>
      <c r="H118" s="4"/>
      <c r="I118" s="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</row>
    <row r="119" spans="1:202" s="9" customFormat="1" ht="25.5" customHeight="1">
      <c r="A119" s="17"/>
      <c r="B119" s="18"/>
      <c r="C119" s="18"/>
      <c r="D119" s="18"/>
      <c r="E119" s="18"/>
      <c r="F119" s="19"/>
      <c r="G119" s="20"/>
      <c r="H119" s="4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</row>
    <row r="120" spans="1:202" s="9" customFormat="1" ht="25.5" customHeight="1">
      <c r="A120" s="17"/>
      <c r="B120" s="18"/>
      <c r="C120" s="18"/>
      <c r="D120" s="18"/>
      <c r="E120" s="18"/>
      <c r="F120" s="19"/>
      <c r="G120" s="20"/>
      <c r="H120" s="4"/>
      <c r="I120" s="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</row>
    <row r="121" spans="1:202" s="9" customFormat="1" ht="25.5" customHeight="1">
      <c r="A121" s="17"/>
      <c r="B121" s="18"/>
      <c r="C121" s="18"/>
      <c r="D121" s="18"/>
      <c r="E121" s="18"/>
      <c r="F121" s="19"/>
      <c r="G121" s="20"/>
      <c r="H121" s="4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</row>
    <row r="122" spans="1:202" s="9" customFormat="1" ht="25.5" customHeight="1">
      <c r="A122" s="17"/>
      <c r="B122" s="18"/>
      <c r="C122" s="18"/>
      <c r="D122" s="18"/>
      <c r="E122" s="18"/>
      <c r="F122" s="19"/>
      <c r="G122" s="20"/>
      <c r="H122" s="4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</row>
    <row r="123" spans="1:202" s="9" customFormat="1" ht="25.5" customHeight="1">
      <c r="A123" s="17"/>
      <c r="B123" s="18"/>
      <c r="C123" s="18"/>
      <c r="D123" s="18"/>
      <c r="E123" s="18"/>
      <c r="F123" s="19"/>
      <c r="G123" s="20"/>
      <c r="H123" s="4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</row>
    <row r="124" spans="1:202" s="9" customFormat="1" ht="25.5" customHeight="1">
      <c r="A124" s="17"/>
      <c r="B124" s="18"/>
      <c r="C124" s="18"/>
      <c r="D124" s="18"/>
      <c r="E124" s="18"/>
      <c r="F124" s="19"/>
      <c r="G124" s="20"/>
      <c r="H124" s="4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</row>
    <row r="125" spans="1:202" s="9" customFormat="1" ht="25.5" customHeight="1">
      <c r="A125" s="17"/>
      <c r="B125" s="18"/>
      <c r="C125" s="18"/>
      <c r="D125" s="18"/>
      <c r="E125" s="18"/>
      <c r="F125" s="19"/>
      <c r="G125" s="20"/>
      <c r="H125" s="4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</row>
    <row r="126" spans="1:202" s="9" customFormat="1" ht="25.5" customHeight="1">
      <c r="A126" s="17"/>
      <c r="B126" s="18"/>
      <c r="C126" s="18"/>
      <c r="D126" s="18"/>
      <c r="E126" s="18"/>
      <c r="F126" s="19"/>
      <c r="G126" s="20"/>
      <c r="H126" s="4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</row>
    <row r="127" spans="1:202" s="9" customFormat="1" ht="25.5" customHeight="1">
      <c r="A127" s="17"/>
      <c r="B127" s="18"/>
      <c r="C127" s="18"/>
      <c r="D127" s="18"/>
      <c r="E127" s="18"/>
      <c r="F127" s="19"/>
      <c r="G127" s="20"/>
      <c r="H127" s="4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</row>
    <row r="128" spans="1:202" s="9" customFormat="1" ht="25.5" customHeight="1">
      <c r="A128" s="17"/>
      <c r="B128" s="18"/>
      <c r="C128" s="18"/>
      <c r="D128" s="18"/>
      <c r="E128" s="18"/>
      <c r="F128" s="19"/>
      <c r="G128" s="20"/>
      <c r="H128" s="4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</row>
    <row r="129" spans="1:202" s="9" customFormat="1" ht="25.5" customHeight="1">
      <c r="A129" s="17"/>
      <c r="B129" s="18"/>
      <c r="C129" s="18"/>
      <c r="D129" s="18"/>
      <c r="E129" s="18"/>
      <c r="F129" s="19"/>
      <c r="G129" s="20"/>
      <c r="H129" s="4"/>
      <c r="I129" s="5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</row>
    <row r="130" spans="1:202" s="9" customFormat="1" ht="25.5" customHeight="1">
      <c r="A130" s="17"/>
      <c r="B130" s="18"/>
      <c r="C130" s="18"/>
      <c r="D130" s="18"/>
      <c r="E130" s="18"/>
      <c r="F130" s="19"/>
      <c r="G130" s="20"/>
      <c r="H130" s="4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</row>
    <row r="131" spans="1:202" s="9" customFormat="1" ht="25.5" customHeight="1">
      <c r="A131" s="17"/>
      <c r="B131" s="18"/>
      <c r="C131" s="18"/>
      <c r="D131" s="18"/>
      <c r="E131" s="18"/>
      <c r="F131" s="19"/>
      <c r="G131" s="20"/>
      <c r="H131" s="4"/>
      <c r="I131" s="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</row>
    <row r="132" spans="1:202" s="9" customFormat="1" ht="25.5" customHeight="1">
      <c r="A132" s="17"/>
      <c r="B132" s="18"/>
      <c r="C132" s="18"/>
      <c r="D132" s="18"/>
      <c r="E132" s="18"/>
      <c r="F132" s="19"/>
      <c r="G132" s="20"/>
      <c r="H132" s="4"/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</row>
    <row r="133" spans="1:202" s="9" customFormat="1" ht="25.5" customHeight="1">
      <c r="A133" s="17"/>
      <c r="B133" s="18"/>
      <c r="C133" s="18"/>
      <c r="D133" s="18"/>
      <c r="E133" s="18"/>
      <c r="F133" s="19"/>
      <c r="G133" s="20"/>
      <c r="H133" s="4"/>
      <c r="I133" s="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</row>
    <row r="134" spans="1:202" s="9" customFormat="1" ht="25.5" customHeight="1">
      <c r="A134" s="17"/>
      <c r="B134" s="18"/>
      <c r="C134" s="18"/>
      <c r="D134" s="18"/>
      <c r="E134" s="18"/>
      <c r="F134" s="19"/>
      <c r="G134" s="20"/>
      <c r="H134" s="4"/>
      <c r="I134" s="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</row>
    <row r="135" spans="1:202" s="9" customFormat="1" ht="25.5" customHeight="1">
      <c r="A135" s="17"/>
      <c r="B135" s="18"/>
      <c r="C135" s="18"/>
      <c r="D135" s="18"/>
      <c r="E135" s="18"/>
      <c r="F135" s="19"/>
      <c r="G135" s="20"/>
      <c r="H135" s="4"/>
      <c r="I135" s="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</row>
    <row r="136" spans="1:202" s="9" customFormat="1" ht="25.5" customHeight="1">
      <c r="A136" s="17"/>
      <c r="B136" s="18"/>
      <c r="C136" s="18"/>
      <c r="D136" s="18"/>
      <c r="E136" s="18"/>
      <c r="F136" s="19"/>
      <c r="G136" s="20"/>
      <c r="H136" s="4"/>
      <c r="I136" s="5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</row>
    <row r="137" spans="1:202" s="9" customFormat="1" ht="25.5" customHeight="1">
      <c r="A137" s="17"/>
      <c r="B137" s="18"/>
      <c r="C137" s="18"/>
      <c r="D137" s="18"/>
      <c r="E137" s="18"/>
      <c r="F137" s="19"/>
      <c r="G137" s="20"/>
      <c r="H137" s="4"/>
      <c r="I137" s="5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</row>
    <row r="138" spans="1:202" s="9" customFormat="1" ht="25.5" customHeight="1">
      <c r="A138" s="17"/>
      <c r="B138" s="18"/>
      <c r="C138" s="18"/>
      <c r="D138" s="18"/>
      <c r="E138" s="18"/>
      <c r="F138" s="19"/>
      <c r="G138" s="20"/>
      <c r="H138" s="4"/>
      <c r="I138" s="5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</row>
    <row r="139" spans="1:202" s="9" customFormat="1" ht="25.5" customHeight="1">
      <c r="A139" s="17"/>
      <c r="B139" s="18"/>
      <c r="C139" s="18"/>
      <c r="D139" s="18"/>
      <c r="E139" s="18"/>
      <c r="F139" s="19"/>
      <c r="G139" s="20"/>
      <c r="H139" s="4"/>
      <c r="I139" s="5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</row>
    <row r="140" spans="1:202" s="9" customFormat="1" ht="25.5" customHeight="1">
      <c r="A140" s="17"/>
      <c r="B140" s="18"/>
      <c r="C140" s="18"/>
      <c r="D140" s="18"/>
      <c r="E140" s="18"/>
      <c r="F140" s="19"/>
      <c r="G140" s="20"/>
      <c r="H140" s="4"/>
      <c r="I140" s="5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</row>
    <row r="141" spans="1:202" s="9" customFormat="1" ht="25.5" customHeight="1">
      <c r="A141" s="17"/>
      <c r="B141" s="18"/>
      <c r="C141" s="18"/>
      <c r="D141" s="18"/>
      <c r="E141" s="18"/>
      <c r="F141" s="19"/>
      <c r="G141" s="20"/>
      <c r="H141" s="4"/>
      <c r="I141" s="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</row>
    <row r="142" spans="1:202" s="9" customFormat="1" ht="25.5" customHeight="1">
      <c r="A142" s="17"/>
      <c r="B142" s="18"/>
      <c r="C142" s="18"/>
      <c r="D142" s="18"/>
      <c r="E142" s="18"/>
      <c r="F142" s="19"/>
      <c r="G142" s="20"/>
      <c r="H142" s="4"/>
      <c r="I142" s="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</row>
    <row r="143" spans="1:202" s="9" customFormat="1" ht="25.5" customHeight="1">
      <c r="A143" s="17"/>
      <c r="B143" s="18"/>
      <c r="C143" s="18"/>
      <c r="D143" s="18"/>
      <c r="E143" s="18"/>
      <c r="F143" s="19"/>
      <c r="G143" s="20"/>
      <c r="H143" s="4"/>
      <c r="I143" s="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</row>
    <row r="144" spans="1:202" s="9" customFormat="1" ht="25.5" customHeight="1">
      <c r="A144" s="17"/>
      <c r="B144" s="18"/>
      <c r="C144" s="18"/>
      <c r="D144" s="18"/>
      <c r="E144" s="18"/>
      <c r="F144" s="19"/>
      <c r="G144" s="20"/>
      <c r="H144" s="4"/>
      <c r="I144" s="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</row>
    <row r="145" spans="1:202" s="9" customFormat="1" ht="25.5" customHeight="1">
      <c r="A145" s="17"/>
      <c r="B145" s="18"/>
      <c r="C145" s="18"/>
      <c r="D145" s="18"/>
      <c r="E145" s="18"/>
      <c r="F145" s="19"/>
      <c r="G145" s="20"/>
      <c r="H145" s="4"/>
      <c r="I145" s="5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</row>
    <row r="146" spans="1:202" s="9" customFormat="1" ht="25.5" customHeight="1">
      <c r="A146" s="17"/>
      <c r="B146" s="18"/>
      <c r="C146" s="18"/>
      <c r="D146" s="18"/>
      <c r="E146" s="18"/>
      <c r="F146" s="19"/>
      <c r="G146" s="20"/>
      <c r="H146" s="4"/>
      <c r="I146" s="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</row>
    <row r="147" spans="1:202" s="9" customFormat="1" ht="25.5" customHeight="1">
      <c r="A147" s="17"/>
      <c r="B147" s="18"/>
      <c r="C147" s="18"/>
      <c r="D147" s="18"/>
      <c r="E147" s="18"/>
      <c r="F147" s="19"/>
      <c r="G147" s="20"/>
      <c r="H147" s="4"/>
      <c r="I147" s="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</row>
    <row r="148" spans="1:202" s="9" customFormat="1" ht="25.5" customHeight="1">
      <c r="A148" s="17"/>
      <c r="B148" s="18"/>
      <c r="C148" s="18"/>
      <c r="D148" s="18"/>
      <c r="E148" s="18"/>
      <c r="F148" s="19"/>
      <c r="G148" s="20"/>
      <c r="H148" s="4"/>
      <c r="I148" s="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</row>
    <row r="149" spans="1:202" s="9" customFormat="1" ht="25.5" customHeight="1">
      <c r="A149" s="17"/>
      <c r="B149" s="18"/>
      <c r="C149" s="18"/>
      <c r="D149" s="18"/>
      <c r="E149" s="18"/>
      <c r="F149" s="19"/>
      <c r="G149" s="20"/>
      <c r="H149" s="4"/>
      <c r="I149" s="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</row>
    <row r="150" spans="1:202" s="9" customFormat="1" ht="25.5" customHeight="1">
      <c r="A150" s="17"/>
      <c r="B150" s="18"/>
      <c r="C150" s="18"/>
      <c r="D150" s="18"/>
      <c r="E150" s="18"/>
      <c r="F150" s="19"/>
      <c r="G150" s="20"/>
      <c r="H150" s="4"/>
      <c r="I150" s="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</row>
    <row r="151" spans="1:202" s="9" customFormat="1" ht="25.5" customHeight="1">
      <c r="A151" s="17"/>
      <c r="B151" s="18"/>
      <c r="C151" s="18"/>
      <c r="D151" s="18"/>
      <c r="E151" s="18"/>
      <c r="F151" s="19"/>
      <c r="G151" s="20"/>
      <c r="H151" s="4"/>
      <c r="I151" s="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</row>
    <row r="152" spans="1:202" s="9" customFormat="1" ht="25.5" customHeight="1">
      <c r="A152" s="17"/>
      <c r="B152" s="18"/>
      <c r="C152" s="18"/>
      <c r="D152" s="18"/>
      <c r="E152" s="18"/>
      <c r="F152" s="19"/>
      <c r="G152" s="20"/>
      <c r="H152" s="4"/>
      <c r="I152" s="5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</row>
    <row r="153" spans="1:202" s="9" customFormat="1" ht="25.5" customHeight="1">
      <c r="A153" s="17"/>
      <c r="B153" s="18"/>
      <c r="C153" s="18"/>
      <c r="D153" s="18"/>
      <c r="E153" s="18"/>
      <c r="F153" s="19"/>
      <c r="G153" s="20"/>
      <c r="H153" s="4"/>
      <c r="I153" s="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</row>
    <row r="154" spans="1:202" s="9" customFormat="1" ht="25.5" customHeight="1">
      <c r="A154" s="17"/>
      <c r="B154" s="18"/>
      <c r="C154" s="18"/>
      <c r="D154" s="18"/>
      <c r="E154" s="18"/>
      <c r="F154" s="19"/>
      <c r="G154" s="20"/>
      <c r="H154" s="4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</row>
    <row r="155" spans="1:202" s="9" customFormat="1" ht="25.5" customHeight="1">
      <c r="A155" s="17"/>
      <c r="B155" s="18"/>
      <c r="C155" s="18"/>
      <c r="D155" s="18"/>
      <c r="E155" s="18"/>
      <c r="F155" s="19"/>
      <c r="G155" s="20"/>
      <c r="H155" s="4"/>
      <c r="I155" s="5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</row>
    <row r="156" spans="1:202" s="9" customFormat="1" ht="25.5" customHeight="1">
      <c r="A156" s="17"/>
      <c r="B156" s="18"/>
      <c r="C156" s="18"/>
      <c r="D156" s="18"/>
      <c r="E156" s="18"/>
      <c r="F156" s="19"/>
      <c r="G156" s="20"/>
      <c r="H156" s="4"/>
      <c r="I156" s="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</row>
    <row r="157" spans="1:202" s="9" customFormat="1" ht="25.5" customHeight="1">
      <c r="A157" s="17"/>
      <c r="B157" s="18"/>
      <c r="C157" s="18"/>
      <c r="D157" s="18"/>
      <c r="E157" s="18"/>
      <c r="F157" s="19"/>
      <c r="G157" s="20"/>
      <c r="H157" s="4"/>
      <c r="I157" s="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</row>
    <row r="158" spans="1:202" s="9" customFormat="1" ht="25.5" customHeight="1">
      <c r="A158" s="17"/>
      <c r="B158" s="18"/>
      <c r="C158" s="18"/>
      <c r="D158" s="18"/>
      <c r="E158" s="18"/>
      <c r="F158" s="19"/>
      <c r="G158" s="20"/>
      <c r="H158" s="4"/>
      <c r="I158" s="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</row>
    <row r="159" spans="1:202" s="9" customFormat="1" ht="25.5" customHeight="1">
      <c r="A159" s="17"/>
      <c r="B159" s="18"/>
      <c r="C159" s="18"/>
      <c r="D159" s="18"/>
      <c r="E159" s="18"/>
      <c r="F159" s="19"/>
      <c r="G159" s="20"/>
      <c r="H159" s="4"/>
      <c r="I159" s="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</row>
    <row r="160" spans="1:202" s="9" customFormat="1" ht="25.5" customHeight="1">
      <c r="A160" s="17"/>
      <c r="B160" s="18"/>
      <c r="C160" s="18"/>
      <c r="D160" s="18"/>
      <c r="E160" s="18"/>
      <c r="F160" s="19"/>
      <c r="G160" s="20"/>
      <c r="H160" s="4"/>
      <c r="I160" s="5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</row>
    <row r="161" spans="1:202" s="9" customFormat="1" ht="25.5" customHeight="1">
      <c r="A161" s="17"/>
      <c r="B161" s="18"/>
      <c r="C161" s="18"/>
      <c r="D161" s="18"/>
      <c r="E161" s="18"/>
      <c r="F161" s="19"/>
      <c r="G161" s="20"/>
      <c r="H161" s="4"/>
      <c r="I161" s="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</row>
    <row r="162" spans="1:202" s="9" customFormat="1" ht="25.5" customHeight="1">
      <c r="A162" s="17"/>
      <c r="B162" s="18"/>
      <c r="C162" s="18"/>
      <c r="D162" s="18"/>
      <c r="E162" s="18"/>
      <c r="F162" s="19"/>
      <c r="G162" s="20"/>
      <c r="H162" s="4"/>
      <c r="I162" s="5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</row>
    <row r="163" spans="1:202" s="9" customFormat="1" ht="25.5" customHeight="1">
      <c r="A163" s="17"/>
      <c r="B163" s="18"/>
      <c r="C163" s="18"/>
      <c r="D163" s="18"/>
      <c r="E163" s="18"/>
      <c r="F163" s="19"/>
      <c r="G163" s="20"/>
      <c r="H163" s="4"/>
      <c r="I163" s="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</row>
    <row r="164" spans="1:202" s="9" customFormat="1" ht="25.5" customHeight="1">
      <c r="A164" s="17"/>
      <c r="B164" s="18"/>
      <c r="C164" s="18"/>
      <c r="D164" s="18"/>
      <c r="E164" s="18"/>
      <c r="F164" s="19"/>
      <c r="G164" s="20"/>
      <c r="H164" s="4"/>
      <c r="I164" s="5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</row>
    <row r="165" spans="1:202" s="9" customFormat="1" ht="25.5" customHeight="1">
      <c r="A165" s="17"/>
      <c r="B165" s="18"/>
      <c r="C165" s="18"/>
      <c r="D165" s="18"/>
      <c r="E165" s="18"/>
      <c r="F165" s="19"/>
      <c r="G165" s="20"/>
      <c r="H165" s="4"/>
      <c r="I165" s="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</row>
    <row r="166" spans="1:202" s="9" customFormat="1" ht="25.5" customHeight="1">
      <c r="A166" s="17"/>
      <c r="B166" s="18"/>
      <c r="C166" s="18"/>
      <c r="D166" s="18"/>
      <c r="E166" s="18"/>
      <c r="F166" s="19"/>
      <c r="G166" s="20"/>
      <c r="H166" s="4"/>
      <c r="I166" s="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</row>
    <row r="167" spans="1:202" s="9" customFormat="1" ht="25.5" customHeight="1">
      <c r="A167" s="17"/>
      <c r="B167" s="18"/>
      <c r="C167" s="18"/>
      <c r="D167" s="18"/>
      <c r="E167" s="18"/>
      <c r="F167" s="19"/>
      <c r="G167" s="20"/>
      <c r="H167" s="4"/>
      <c r="I167" s="5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</row>
    <row r="168" spans="1:202" s="9" customFormat="1" ht="25.5" customHeight="1">
      <c r="A168" s="17"/>
      <c r="B168" s="18"/>
      <c r="C168" s="18"/>
      <c r="D168" s="18"/>
      <c r="E168" s="18"/>
      <c r="F168" s="19"/>
      <c r="G168" s="20"/>
      <c r="H168" s="4"/>
      <c r="I168" s="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</row>
    <row r="169" spans="1:202" s="9" customFormat="1" ht="25.5" customHeight="1">
      <c r="A169" s="17"/>
      <c r="B169" s="18"/>
      <c r="C169" s="18"/>
      <c r="D169" s="18"/>
      <c r="E169" s="18"/>
      <c r="F169" s="19"/>
      <c r="G169" s="20"/>
      <c r="H169" s="4"/>
      <c r="I169" s="5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</row>
    <row r="170" spans="1:202" s="9" customFormat="1" ht="25.5" customHeight="1">
      <c r="A170" s="17"/>
      <c r="B170" s="18"/>
      <c r="C170" s="18"/>
      <c r="D170" s="18"/>
      <c r="E170" s="18"/>
      <c r="F170" s="19"/>
      <c r="G170" s="20"/>
      <c r="H170" s="4"/>
      <c r="I170" s="5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</row>
    <row r="171" spans="2:202" s="9" customFormat="1" ht="25.5" customHeight="1">
      <c r="B171" s="10"/>
      <c r="C171" s="10"/>
      <c r="D171" s="10"/>
      <c r="E171" s="10"/>
      <c r="F171" s="11"/>
      <c r="G171" s="4"/>
      <c r="H171" s="4"/>
      <c r="I171" s="5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</row>
    <row r="172" spans="2:202" s="9" customFormat="1" ht="25.5" customHeight="1">
      <c r="B172" s="10"/>
      <c r="C172" s="10"/>
      <c r="D172" s="10"/>
      <c r="E172" s="10"/>
      <c r="F172" s="11"/>
      <c r="G172" s="4"/>
      <c r="H172" s="4"/>
      <c r="I172" s="5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</row>
  </sheetData>
  <sheetProtection/>
  <mergeCells count="2">
    <mergeCell ref="A1:G1"/>
    <mergeCell ref="B83:G83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74" r:id="rId1"/>
  <headerFooter alignWithMargins="0">
    <oddHeader>&amp;L&amp;"Garamond,Normalny"&amp;11DFZP-AJ-271-50/2016&amp;C&amp;"Garamond,Pogrubiony"&amp;11ARKUSZ CENOWY&amp;R&amp;"Garamond,Normalny"&amp;11Załącznik nr 1a do specyfikacji</oddHeader>
    <oddFooter>&amp;R&amp;"Garamond,Normalny"podpis i pieczęć osoby (osób) upoważnionej do reprezentowania wykonawcy</oddFooter>
  </headerFooter>
  <rowBreaks count="1" manualBreakCount="1">
    <brk id="80" min="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T102"/>
  <sheetViews>
    <sheetView view="pageBreakPreview" zoomScaleSheetLayoutView="100" workbookViewId="0" topLeftCell="A1">
      <selection activeCell="G10" sqref="G10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31.5" customHeight="1">
      <c r="A1" s="42" t="s">
        <v>14</v>
      </c>
      <c r="B1" s="42"/>
      <c r="C1" s="42"/>
      <c r="D1" s="42"/>
      <c r="E1" s="42"/>
      <c r="F1" s="42"/>
      <c r="G1" s="42"/>
    </row>
    <row r="2" spans="1:7" ht="27.75" customHeight="1">
      <c r="A2" s="35"/>
      <c r="B2" s="36" t="s">
        <v>13</v>
      </c>
      <c r="C2" s="35">
        <v>5</v>
      </c>
      <c r="D2" s="35"/>
      <c r="E2" s="35" t="s">
        <v>11</v>
      </c>
      <c r="F2" s="35"/>
      <c r="G2" s="35" t="s">
        <v>12</v>
      </c>
    </row>
    <row r="3" spans="1:7" ht="36" customHeight="1">
      <c r="A3" s="35"/>
      <c r="B3" s="35"/>
      <c r="C3" s="35"/>
      <c r="D3" s="35"/>
      <c r="E3" s="35"/>
      <c r="F3" s="35"/>
      <c r="G3" s="35"/>
    </row>
    <row r="4" spans="1:200" s="7" customFormat="1" ht="53.25" customHeight="1">
      <c r="A4" s="3" t="s">
        <v>8</v>
      </c>
      <c r="B4" s="3" t="s">
        <v>7</v>
      </c>
      <c r="C4" s="3" t="s">
        <v>0</v>
      </c>
      <c r="D4" s="3" t="s">
        <v>2</v>
      </c>
      <c r="E4" s="3" t="s">
        <v>9</v>
      </c>
      <c r="F4" s="14" t="s">
        <v>4</v>
      </c>
      <c r="G4" s="14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 t="s">
        <v>3</v>
      </c>
      <c r="G5" s="16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1:202" s="7" customFormat="1" ht="27" customHeight="1">
      <c r="A6" s="25">
        <v>1</v>
      </c>
      <c r="B6" s="26" t="s">
        <v>102</v>
      </c>
      <c r="C6" s="3" t="s">
        <v>106</v>
      </c>
      <c r="D6" s="2">
        <v>27000</v>
      </c>
      <c r="E6" s="3"/>
      <c r="F6" s="2"/>
      <c r="G6" s="23">
        <f>ROUND(D6*F6,2)</f>
        <v>0</v>
      </c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194" s="7" customFormat="1" ht="37.5" customHeight="1">
      <c r="A7" s="27">
        <v>2</v>
      </c>
      <c r="B7" s="26" t="s">
        <v>103</v>
      </c>
      <c r="C7" s="3" t="s">
        <v>106</v>
      </c>
      <c r="D7" s="3">
        <v>130</v>
      </c>
      <c r="E7" s="21"/>
      <c r="F7" s="21"/>
      <c r="G7" s="23">
        <f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7" customFormat="1" ht="35.25" customHeight="1">
      <c r="A8" s="27">
        <v>3</v>
      </c>
      <c r="B8" s="26" t="s">
        <v>104</v>
      </c>
      <c r="C8" s="3" t="s">
        <v>106</v>
      </c>
      <c r="D8" s="3">
        <v>30</v>
      </c>
      <c r="E8" s="21"/>
      <c r="F8" s="21"/>
      <c r="G8" s="23">
        <f>ROUND(D8*F8,2)</f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7" customFormat="1" ht="44.25" customHeight="1">
      <c r="A9" s="25">
        <v>4</v>
      </c>
      <c r="B9" s="26" t="s">
        <v>105</v>
      </c>
      <c r="C9" s="3" t="s">
        <v>106</v>
      </c>
      <c r="D9" s="3">
        <v>200</v>
      </c>
      <c r="E9" s="21"/>
      <c r="F9" s="21"/>
      <c r="G9" s="23">
        <f>ROUND(D9*F9,2)</f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7" s="1" customFormat="1" ht="15">
      <c r="A10" s="28"/>
      <c r="B10" s="29"/>
      <c r="C10" s="30"/>
      <c r="D10" s="30"/>
      <c r="E10" s="31"/>
      <c r="F10" s="34" t="s">
        <v>6</v>
      </c>
      <c r="G10" s="24">
        <f>SUM(G6:G9)</f>
        <v>0</v>
      </c>
    </row>
    <row r="11" spans="1:7" s="1" customFormat="1" ht="15">
      <c r="A11" s="28"/>
      <c r="B11" s="29"/>
      <c r="C11" s="30"/>
      <c r="D11" s="30"/>
      <c r="E11" s="31"/>
      <c r="F11" s="32"/>
      <c r="G11" s="33"/>
    </row>
    <row r="12" spans="1:7" ht="12.75">
      <c r="A12" s="22"/>
      <c r="B12" s="22"/>
      <c r="C12" s="22"/>
      <c r="D12" s="22"/>
      <c r="E12" s="22"/>
      <c r="F12" s="22"/>
      <c r="G12" s="22"/>
    </row>
    <row r="13" spans="1:7" ht="39" customHeight="1">
      <c r="A13" s="17"/>
      <c r="B13" s="43"/>
      <c r="C13" s="43"/>
      <c r="D13" s="43"/>
      <c r="E13" s="43"/>
      <c r="F13" s="43"/>
      <c r="G13" s="43"/>
    </row>
    <row r="14" spans="1:7" ht="15.75">
      <c r="A14" s="17"/>
      <c r="B14" s="18"/>
      <c r="C14" s="18"/>
      <c r="D14" s="18"/>
      <c r="E14" s="18"/>
      <c r="F14" s="19"/>
      <c r="G14" s="20"/>
    </row>
    <row r="15" spans="1:7" ht="15.75">
      <c r="A15" s="17"/>
      <c r="B15" s="18"/>
      <c r="C15" s="18"/>
      <c r="D15" s="18"/>
      <c r="E15" s="18"/>
      <c r="F15" s="19"/>
      <c r="G15" s="20"/>
    </row>
    <row r="16" spans="1:7" ht="15.75">
      <c r="A16" s="17"/>
      <c r="B16" s="18"/>
      <c r="C16" s="18"/>
      <c r="D16" s="18"/>
      <c r="E16" s="18"/>
      <c r="F16" s="19"/>
      <c r="G16" s="20"/>
    </row>
    <row r="17" spans="1:7" ht="15.75">
      <c r="A17" s="17"/>
      <c r="B17" s="18"/>
      <c r="C17" s="18"/>
      <c r="D17" s="18"/>
      <c r="E17" s="18"/>
      <c r="F17" s="19"/>
      <c r="G17" s="20"/>
    </row>
    <row r="18" spans="1:202" s="4" customFormat="1" ht="15.75">
      <c r="A18" s="17"/>
      <c r="B18" s="18"/>
      <c r="C18" s="18"/>
      <c r="D18" s="18"/>
      <c r="E18" s="18"/>
      <c r="F18" s="19"/>
      <c r="G18" s="20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</row>
    <row r="19" spans="1:202" s="4" customFormat="1" ht="15.75">
      <c r="A19" s="17"/>
      <c r="B19" s="18"/>
      <c r="C19" s="18"/>
      <c r="D19" s="18"/>
      <c r="E19" s="18"/>
      <c r="F19" s="19"/>
      <c r="G19" s="20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</row>
    <row r="20" spans="1:202" s="4" customFormat="1" ht="15.75">
      <c r="A20" s="17"/>
      <c r="B20" s="18"/>
      <c r="C20" s="18"/>
      <c r="D20" s="18"/>
      <c r="E20" s="18"/>
      <c r="F20" s="19"/>
      <c r="G20" s="20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</row>
    <row r="21" spans="1:202" s="4" customFormat="1" ht="15.75">
      <c r="A21" s="17"/>
      <c r="B21" s="18"/>
      <c r="C21" s="18"/>
      <c r="D21" s="18"/>
      <c r="E21" s="18"/>
      <c r="F21" s="19"/>
      <c r="G21" s="20"/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</row>
    <row r="22" spans="1:202" s="4" customFormat="1" ht="15.75">
      <c r="A22" s="17"/>
      <c r="B22" s="18"/>
      <c r="C22" s="18"/>
      <c r="D22" s="18"/>
      <c r="E22" s="18"/>
      <c r="F22" s="19"/>
      <c r="G22" s="20"/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</row>
    <row r="23" spans="1:202" s="4" customFormat="1" ht="15.75">
      <c r="A23" s="17"/>
      <c r="B23" s="18"/>
      <c r="C23" s="18"/>
      <c r="D23" s="18"/>
      <c r="E23" s="18"/>
      <c r="F23" s="19"/>
      <c r="G23" s="20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</row>
    <row r="24" spans="1:202" s="4" customFormat="1" ht="25.5" customHeight="1">
      <c r="A24" s="17"/>
      <c r="B24" s="18"/>
      <c r="C24" s="18"/>
      <c r="D24" s="18"/>
      <c r="E24" s="18"/>
      <c r="F24" s="19"/>
      <c r="G24" s="20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</row>
    <row r="25" spans="1:202" s="4" customFormat="1" ht="25.5" customHeight="1">
      <c r="A25" s="17"/>
      <c r="B25" s="18"/>
      <c r="C25" s="18"/>
      <c r="D25" s="18"/>
      <c r="E25" s="18"/>
      <c r="F25" s="19"/>
      <c r="G25" s="20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</row>
    <row r="26" spans="1:202" s="4" customFormat="1" ht="25.5" customHeight="1">
      <c r="A26" s="17"/>
      <c r="B26" s="18"/>
      <c r="C26" s="18"/>
      <c r="D26" s="18"/>
      <c r="E26" s="18"/>
      <c r="F26" s="19"/>
      <c r="G26" s="20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</row>
    <row r="27" spans="1:202" s="4" customFormat="1" ht="25.5" customHeight="1">
      <c r="A27" s="17"/>
      <c r="B27" s="18"/>
      <c r="C27" s="18"/>
      <c r="D27" s="18"/>
      <c r="E27" s="18"/>
      <c r="F27" s="19"/>
      <c r="G27" s="20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</row>
    <row r="28" spans="1:202" s="4" customFormat="1" ht="25.5" customHeight="1">
      <c r="A28" s="17"/>
      <c r="B28" s="18"/>
      <c r="C28" s="18"/>
      <c r="D28" s="18"/>
      <c r="E28" s="18"/>
      <c r="F28" s="19"/>
      <c r="G28" s="20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</row>
    <row r="29" spans="1:202" s="4" customFormat="1" ht="25.5" customHeight="1">
      <c r="A29" s="17"/>
      <c r="B29" s="18"/>
      <c r="C29" s="18"/>
      <c r="D29" s="18"/>
      <c r="E29" s="18"/>
      <c r="F29" s="19"/>
      <c r="G29" s="20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</row>
    <row r="30" spans="1:202" s="4" customFormat="1" ht="25.5" customHeight="1">
      <c r="A30" s="17"/>
      <c r="B30" s="18"/>
      <c r="C30" s="18"/>
      <c r="D30" s="18"/>
      <c r="E30" s="18"/>
      <c r="F30" s="19"/>
      <c r="G30" s="20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</row>
    <row r="31" spans="1:202" s="4" customFormat="1" ht="25.5" customHeight="1">
      <c r="A31" s="17"/>
      <c r="B31" s="18"/>
      <c r="C31" s="18"/>
      <c r="D31" s="18"/>
      <c r="E31" s="18"/>
      <c r="F31" s="19"/>
      <c r="G31" s="20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</row>
    <row r="32" spans="1:202" s="4" customFormat="1" ht="25.5" customHeight="1">
      <c r="A32" s="17"/>
      <c r="B32" s="18"/>
      <c r="C32" s="18"/>
      <c r="D32" s="18"/>
      <c r="E32" s="18"/>
      <c r="F32" s="19"/>
      <c r="G32" s="20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</row>
    <row r="33" spans="1:202" s="4" customFormat="1" ht="25.5" customHeight="1">
      <c r="A33" s="17"/>
      <c r="B33" s="18"/>
      <c r="C33" s="18"/>
      <c r="D33" s="18"/>
      <c r="E33" s="18"/>
      <c r="F33" s="19"/>
      <c r="G33" s="20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</row>
    <row r="34" spans="1:202" s="9" customFormat="1" ht="25.5" customHeight="1">
      <c r="A34" s="17"/>
      <c r="B34" s="18"/>
      <c r="C34" s="18"/>
      <c r="D34" s="18"/>
      <c r="E34" s="18"/>
      <c r="F34" s="19"/>
      <c r="G34" s="20"/>
      <c r="H34" s="4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</row>
    <row r="35" spans="1:202" s="9" customFormat="1" ht="25.5" customHeight="1">
      <c r="A35" s="17"/>
      <c r="B35" s="18"/>
      <c r="C35" s="18"/>
      <c r="D35" s="18"/>
      <c r="E35" s="18"/>
      <c r="F35" s="19"/>
      <c r="G35" s="20"/>
      <c r="H35" s="4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</row>
    <row r="36" spans="1:202" s="9" customFormat="1" ht="25.5" customHeight="1">
      <c r="A36" s="17"/>
      <c r="B36" s="18"/>
      <c r="C36" s="18"/>
      <c r="D36" s="18"/>
      <c r="E36" s="18"/>
      <c r="F36" s="19"/>
      <c r="G36" s="20"/>
      <c r="H36" s="4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</row>
    <row r="37" spans="1:202" s="9" customFormat="1" ht="25.5" customHeight="1">
      <c r="A37" s="17"/>
      <c r="B37" s="18"/>
      <c r="C37" s="18"/>
      <c r="D37" s="18"/>
      <c r="E37" s="18"/>
      <c r="F37" s="19"/>
      <c r="G37" s="20"/>
      <c r="H37" s="4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</row>
    <row r="38" spans="1:202" s="9" customFormat="1" ht="25.5" customHeight="1">
      <c r="A38" s="17"/>
      <c r="B38" s="18"/>
      <c r="C38" s="18"/>
      <c r="D38" s="18"/>
      <c r="E38" s="18"/>
      <c r="F38" s="19"/>
      <c r="G38" s="20"/>
      <c r="H38" s="4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</row>
    <row r="39" spans="1:202" s="9" customFormat="1" ht="25.5" customHeight="1">
      <c r="A39" s="17"/>
      <c r="B39" s="18"/>
      <c r="C39" s="18"/>
      <c r="D39" s="18"/>
      <c r="E39" s="18"/>
      <c r="F39" s="19"/>
      <c r="G39" s="20"/>
      <c r="H39" s="4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</row>
    <row r="40" spans="1:202" s="9" customFormat="1" ht="25.5" customHeight="1">
      <c r="A40" s="17"/>
      <c r="B40" s="18"/>
      <c r="C40" s="18"/>
      <c r="D40" s="18"/>
      <c r="E40" s="18"/>
      <c r="F40" s="19"/>
      <c r="G40" s="20"/>
      <c r="H40" s="4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</row>
    <row r="41" spans="1:202" s="9" customFormat="1" ht="25.5" customHeight="1">
      <c r="A41" s="17"/>
      <c r="B41" s="18"/>
      <c r="C41" s="18"/>
      <c r="D41" s="18"/>
      <c r="E41" s="18"/>
      <c r="F41" s="19"/>
      <c r="G41" s="20"/>
      <c r="H41" s="4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</row>
    <row r="42" spans="1:202" s="9" customFormat="1" ht="25.5" customHeight="1">
      <c r="A42" s="17"/>
      <c r="B42" s="18"/>
      <c r="C42" s="18"/>
      <c r="D42" s="18"/>
      <c r="E42" s="18"/>
      <c r="F42" s="19"/>
      <c r="G42" s="20"/>
      <c r="H42" s="4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</row>
    <row r="43" spans="1:202" s="9" customFormat="1" ht="25.5" customHeight="1">
      <c r="A43" s="17"/>
      <c r="B43" s="18"/>
      <c r="C43" s="18"/>
      <c r="D43" s="18"/>
      <c r="E43" s="18"/>
      <c r="F43" s="19"/>
      <c r="G43" s="20"/>
      <c r="H43" s="4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</row>
    <row r="44" spans="1:202" s="9" customFormat="1" ht="25.5" customHeight="1">
      <c r="A44" s="17"/>
      <c r="B44" s="18"/>
      <c r="C44" s="18"/>
      <c r="D44" s="18"/>
      <c r="E44" s="18"/>
      <c r="F44" s="19"/>
      <c r="G44" s="20"/>
      <c r="H44" s="4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</row>
    <row r="45" spans="1:202" s="9" customFormat="1" ht="25.5" customHeight="1">
      <c r="A45" s="17"/>
      <c r="B45" s="18"/>
      <c r="C45" s="18"/>
      <c r="D45" s="18"/>
      <c r="E45" s="18"/>
      <c r="F45" s="19"/>
      <c r="G45" s="20"/>
      <c r="H45" s="4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</row>
    <row r="46" spans="1:202" s="9" customFormat="1" ht="25.5" customHeight="1">
      <c r="A46" s="17"/>
      <c r="B46" s="18"/>
      <c r="C46" s="18"/>
      <c r="D46" s="18"/>
      <c r="E46" s="18"/>
      <c r="F46" s="19"/>
      <c r="G46" s="20"/>
      <c r="H46" s="4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</row>
    <row r="47" spans="1:202" s="9" customFormat="1" ht="25.5" customHeight="1">
      <c r="A47" s="17"/>
      <c r="B47" s="18"/>
      <c r="C47" s="18"/>
      <c r="D47" s="18"/>
      <c r="E47" s="18"/>
      <c r="F47" s="19"/>
      <c r="G47" s="20"/>
      <c r="H47" s="4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</row>
    <row r="48" spans="1:202" s="9" customFormat="1" ht="25.5" customHeight="1">
      <c r="A48" s="17"/>
      <c r="B48" s="18"/>
      <c r="C48" s="18"/>
      <c r="D48" s="18"/>
      <c r="E48" s="18"/>
      <c r="F48" s="19"/>
      <c r="G48" s="20"/>
      <c r="H48" s="4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</row>
    <row r="49" spans="1:202" s="9" customFormat="1" ht="25.5" customHeight="1">
      <c r="A49" s="17"/>
      <c r="B49" s="18"/>
      <c r="C49" s="18"/>
      <c r="D49" s="18"/>
      <c r="E49" s="18"/>
      <c r="F49" s="19"/>
      <c r="G49" s="20"/>
      <c r="H49" s="4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</row>
    <row r="50" spans="1:202" s="9" customFormat="1" ht="25.5" customHeight="1">
      <c r="A50" s="17"/>
      <c r="B50" s="18"/>
      <c r="C50" s="18"/>
      <c r="D50" s="18"/>
      <c r="E50" s="18"/>
      <c r="F50" s="19"/>
      <c r="G50" s="20"/>
      <c r="H50" s="4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</row>
    <row r="51" spans="1:202" s="9" customFormat="1" ht="25.5" customHeight="1">
      <c r="A51" s="17"/>
      <c r="B51" s="18"/>
      <c r="C51" s="18"/>
      <c r="D51" s="18"/>
      <c r="E51" s="18"/>
      <c r="F51" s="19"/>
      <c r="G51" s="20"/>
      <c r="H51" s="4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</row>
    <row r="52" spans="1:202" s="9" customFormat="1" ht="25.5" customHeight="1">
      <c r="A52" s="17"/>
      <c r="B52" s="18"/>
      <c r="C52" s="18"/>
      <c r="D52" s="18"/>
      <c r="E52" s="18"/>
      <c r="F52" s="19"/>
      <c r="G52" s="20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</row>
    <row r="53" spans="1:202" s="9" customFormat="1" ht="25.5" customHeight="1">
      <c r="A53" s="17"/>
      <c r="B53" s="18"/>
      <c r="C53" s="18"/>
      <c r="D53" s="18"/>
      <c r="E53" s="18"/>
      <c r="F53" s="19"/>
      <c r="G53" s="20"/>
      <c r="H53" s="4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</row>
    <row r="54" spans="1:202" s="9" customFormat="1" ht="25.5" customHeight="1">
      <c r="A54" s="17"/>
      <c r="B54" s="18"/>
      <c r="C54" s="18"/>
      <c r="D54" s="18"/>
      <c r="E54" s="18"/>
      <c r="F54" s="19"/>
      <c r="G54" s="20"/>
      <c r="H54" s="4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</row>
    <row r="55" spans="1:202" s="9" customFormat="1" ht="25.5" customHeight="1">
      <c r="A55" s="17"/>
      <c r="B55" s="18"/>
      <c r="C55" s="18"/>
      <c r="D55" s="18"/>
      <c r="E55" s="18"/>
      <c r="F55" s="19"/>
      <c r="G55" s="20"/>
      <c r="H55" s="4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</row>
    <row r="56" spans="1:202" s="9" customFormat="1" ht="25.5" customHeight="1">
      <c r="A56" s="17"/>
      <c r="B56" s="18"/>
      <c r="C56" s="18"/>
      <c r="D56" s="18"/>
      <c r="E56" s="18"/>
      <c r="F56" s="19"/>
      <c r="G56" s="20"/>
      <c r="H56" s="4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</row>
    <row r="57" spans="1:202" s="9" customFormat="1" ht="25.5" customHeight="1">
      <c r="A57" s="17"/>
      <c r="B57" s="18"/>
      <c r="C57" s="18"/>
      <c r="D57" s="18"/>
      <c r="E57" s="18"/>
      <c r="F57" s="19"/>
      <c r="G57" s="20"/>
      <c r="H57" s="4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</row>
    <row r="58" spans="1:202" s="9" customFormat="1" ht="25.5" customHeight="1">
      <c r="A58" s="17"/>
      <c r="B58" s="18"/>
      <c r="C58" s="18"/>
      <c r="D58" s="18"/>
      <c r="E58" s="18"/>
      <c r="F58" s="19"/>
      <c r="G58" s="20"/>
      <c r="H58" s="4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</row>
    <row r="59" spans="1:202" s="9" customFormat="1" ht="25.5" customHeight="1">
      <c r="A59" s="17"/>
      <c r="B59" s="18"/>
      <c r="C59" s="18"/>
      <c r="D59" s="18"/>
      <c r="E59" s="18"/>
      <c r="F59" s="19"/>
      <c r="G59" s="20"/>
      <c r="H59" s="4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</row>
    <row r="60" spans="1:202" s="9" customFormat="1" ht="25.5" customHeight="1">
      <c r="A60" s="17"/>
      <c r="B60" s="18"/>
      <c r="C60" s="18"/>
      <c r="D60" s="18"/>
      <c r="E60" s="18"/>
      <c r="F60" s="19"/>
      <c r="G60" s="20"/>
      <c r="H60" s="4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</row>
    <row r="61" spans="1:202" s="9" customFormat="1" ht="25.5" customHeight="1">
      <c r="A61" s="17"/>
      <c r="B61" s="18"/>
      <c r="C61" s="18"/>
      <c r="D61" s="18"/>
      <c r="E61" s="18"/>
      <c r="F61" s="19"/>
      <c r="G61" s="20"/>
      <c r="H61" s="4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</row>
    <row r="62" spans="1:202" s="9" customFormat="1" ht="25.5" customHeight="1">
      <c r="A62" s="17"/>
      <c r="B62" s="18"/>
      <c r="C62" s="18"/>
      <c r="D62" s="18"/>
      <c r="E62" s="18"/>
      <c r="F62" s="19"/>
      <c r="G62" s="20"/>
      <c r="H62" s="4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</row>
    <row r="63" spans="1:202" s="9" customFormat="1" ht="25.5" customHeight="1">
      <c r="A63" s="17"/>
      <c r="B63" s="18"/>
      <c r="C63" s="18"/>
      <c r="D63" s="18"/>
      <c r="E63" s="18"/>
      <c r="F63" s="19"/>
      <c r="G63" s="20"/>
      <c r="H63" s="4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</row>
    <row r="64" spans="1:202" s="9" customFormat="1" ht="25.5" customHeight="1">
      <c r="A64" s="17"/>
      <c r="B64" s="18"/>
      <c r="C64" s="18"/>
      <c r="D64" s="18"/>
      <c r="E64" s="18"/>
      <c r="F64" s="19"/>
      <c r="G64" s="20"/>
      <c r="H64" s="4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</row>
    <row r="65" spans="1:202" s="9" customFormat="1" ht="25.5" customHeight="1">
      <c r="A65" s="17"/>
      <c r="B65" s="18"/>
      <c r="C65" s="18"/>
      <c r="D65" s="18"/>
      <c r="E65" s="18"/>
      <c r="F65" s="19"/>
      <c r="G65" s="20"/>
      <c r="H65" s="4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</row>
    <row r="66" spans="1:202" s="9" customFormat="1" ht="25.5" customHeight="1">
      <c r="A66" s="17"/>
      <c r="B66" s="18"/>
      <c r="C66" s="18"/>
      <c r="D66" s="18"/>
      <c r="E66" s="18"/>
      <c r="F66" s="19"/>
      <c r="G66" s="20"/>
      <c r="H66" s="4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</row>
    <row r="67" spans="1:202" s="9" customFormat="1" ht="25.5" customHeight="1">
      <c r="A67" s="17"/>
      <c r="B67" s="18"/>
      <c r="C67" s="18"/>
      <c r="D67" s="18"/>
      <c r="E67" s="18"/>
      <c r="F67" s="19"/>
      <c r="G67" s="20"/>
      <c r="H67" s="4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</row>
    <row r="68" spans="1:202" s="9" customFormat="1" ht="25.5" customHeight="1">
      <c r="A68" s="17"/>
      <c r="B68" s="18"/>
      <c r="C68" s="18"/>
      <c r="D68" s="18"/>
      <c r="E68" s="18"/>
      <c r="F68" s="19"/>
      <c r="G68" s="20"/>
      <c r="H68" s="4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</row>
    <row r="69" spans="1:202" s="9" customFormat="1" ht="25.5" customHeight="1">
      <c r="A69" s="17"/>
      <c r="B69" s="18"/>
      <c r="C69" s="18"/>
      <c r="D69" s="18"/>
      <c r="E69" s="18"/>
      <c r="F69" s="19"/>
      <c r="G69" s="20"/>
      <c r="H69" s="4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</row>
    <row r="70" spans="1:202" s="9" customFormat="1" ht="25.5" customHeight="1">
      <c r="A70" s="17"/>
      <c r="B70" s="18"/>
      <c r="C70" s="18"/>
      <c r="D70" s="18"/>
      <c r="E70" s="18"/>
      <c r="F70" s="19"/>
      <c r="G70" s="20"/>
      <c r="H70" s="4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</row>
    <row r="71" spans="1:202" s="9" customFormat="1" ht="25.5" customHeight="1">
      <c r="A71" s="17"/>
      <c r="B71" s="18"/>
      <c r="C71" s="18"/>
      <c r="D71" s="18"/>
      <c r="E71" s="18"/>
      <c r="F71" s="19"/>
      <c r="G71" s="20"/>
      <c r="H71" s="4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</row>
    <row r="72" spans="1:202" s="9" customFormat="1" ht="25.5" customHeight="1">
      <c r="A72" s="17"/>
      <c r="B72" s="18"/>
      <c r="C72" s="18"/>
      <c r="D72" s="18"/>
      <c r="E72" s="18"/>
      <c r="F72" s="19"/>
      <c r="G72" s="20"/>
      <c r="H72" s="4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</row>
    <row r="73" spans="1:202" s="9" customFormat="1" ht="25.5" customHeight="1">
      <c r="A73" s="17"/>
      <c r="B73" s="18"/>
      <c r="C73" s="18"/>
      <c r="D73" s="18"/>
      <c r="E73" s="18"/>
      <c r="F73" s="19"/>
      <c r="G73" s="20"/>
      <c r="H73" s="4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</row>
    <row r="74" spans="1:202" s="9" customFormat="1" ht="25.5" customHeight="1">
      <c r="A74" s="17"/>
      <c r="B74" s="18"/>
      <c r="C74" s="18"/>
      <c r="D74" s="18"/>
      <c r="E74" s="18"/>
      <c r="F74" s="19"/>
      <c r="G74" s="20"/>
      <c r="H74" s="4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</row>
    <row r="75" spans="1:202" s="9" customFormat="1" ht="25.5" customHeight="1">
      <c r="A75" s="17"/>
      <c r="B75" s="18"/>
      <c r="C75" s="18"/>
      <c r="D75" s="18"/>
      <c r="E75" s="18"/>
      <c r="F75" s="19"/>
      <c r="G75" s="20"/>
      <c r="H75" s="4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</row>
    <row r="76" spans="1:202" s="9" customFormat="1" ht="25.5" customHeight="1">
      <c r="A76" s="17"/>
      <c r="B76" s="18"/>
      <c r="C76" s="18"/>
      <c r="D76" s="18"/>
      <c r="E76" s="18"/>
      <c r="F76" s="19"/>
      <c r="G76" s="20"/>
      <c r="H76" s="4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:202" s="9" customFormat="1" ht="25.5" customHeight="1">
      <c r="A77" s="17"/>
      <c r="B77" s="18"/>
      <c r="C77" s="18"/>
      <c r="D77" s="18"/>
      <c r="E77" s="18"/>
      <c r="F77" s="19"/>
      <c r="G77" s="20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</row>
    <row r="78" spans="1:202" s="9" customFormat="1" ht="25.5" customHeight="1">
      <c r="A78" s="17"/>
      <c r="B78" s="18"/>
      <c r="C78" s="18"/>
      <c r="D78" s="18"/>
      <c r="E78" s="18"/>
      <c r="F78" s="19"/>
      <c r="G78" s="20"/>
      <c r="H78" s="4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</row>
    <row r="79" spans="1:202" s="9" customFormat="1" ht="25.5" customHeight="1">
      <c r="A79" s="17"/>
      <c r="B79" s="18"/>
      <c r="C79" s="18"/>
      <c r="D79" s="18"/>
      <c r="E79" s="18"/>
      <c r="F79" s="19"/>
      <c r="G79" s="20"/>
      <c r="H79" s="4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</row>
    <row r="80" spans="1:202" s="9" customFormat="1" ht="25.5" customHeight="1">
      <c r="A80" s="17"/>
      <c r="B80" s="18"/>
      <c r="C80" s="18"/>
      <c r="D80" s="18"/>
      <c r="E80" s="18"/>
      <c r="F80" s="19"/>
      <c r="G80" s="20"/>
      <c r="H80" s="4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</row>
    <row r="81" spans="1:202" s="9" customFormat="1" ht="25.5" customHeight="1">
      <c r="A81" s="17"/>
      <c r="B81" s="18"/>
      <c r="C81" s="18"/>
      <c r="D81" s="18"/>
      <c r="E81" s="18"/>
      <c r="F81" s="19"/>
      <c r="G81" s="20"/>
      <c r="H81" s="4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</row>
    <row r="82" spans="1:202" s="9" customFormat="1" ht="25.5" customHeight="1">
      <c r="A82" s="17"/>
      <c r="B82" s="18"/>
      <c r="C82" s="18"/>
      <c r="D82" s="18"/>
      <c r="E82" s="18"/>
      <c r="F82" s="19"/>
      <c r="G82" s="20"/>
      <c r="H82" s="4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</row>
    <row r="83" spans="1:202" s="9" customFormat="1" ht="25.5" customHeight="1">
      <c r="A83" s="17"/>
      <c r="B83" s="18"/>
      <c r="C83" s="18"/>
      <c r="D83" s="18"/>
      <c r="E83" s="18"/>
      <c r="F83" s="19"/>
      <c r="G83" s="20"/>
      <c r="H83" s="4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</row>
    <row r="84" spans="1:202" s="9" customFormat="1" ht="25.5" customHeight="1">
      <c r="A84" s="17"/>
      <c r="B84" s="18"/>
      <c r="C84" s="18"/>
      <c r="D84" s="18"/>
      <c r="E84" s="18"/>
      <c r="F84" s="19"/>
      <c r="G84" s="20"/>
      <c r="H84" s="4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</row>
    <row r="85" spans="1:202" s="9" customFormat="1" ht="25.5" customHeight="1">
      <c r="A85" s="17"/>
      <c r="B85" s="18"/>
      <c r="C85" s="18"/>
      <c r="D85" s="18"/>
      <c r="E85" s="18"/>
      <c r="F85" s="19"/>
      <c r="G85" s="20"/>
      <c r="H85" s="4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</row>
    <row r="86" spans="1:202" s="9" customFormat="1" ht="25.5" customHeight="1">
      <c r="A86" s="17"/>
      <c r="B86" s="18"/>
      <c r="C86" s="18"/>
      <c r="D86" s="18"/>
      <c r="E86" s="18"/>
      <c r="F86" s="19"/>
      <c r="G86" s="20"/>
      <c r="H86" s="4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</row>
    <row r="87" spans="1:202" s="9" customFormat="1" ht="25.5" customHeight="1">
      <c r="A87" s="17"/>
      <c r="B87" s="18"/>
      <c r="C87" s="18"/>
      <c r="D87" s="18"/>
      <c r="E87" s="18"/>
      <c r="F87" s="19"/>
      <c r="G87" s="20"/>
      <c r="H87" s="4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:202" s="9" customFormat="1" ht="25.5" customHeight="1">
      <c r="A88" s="17"/>
      <c r="B88" s="18"/>
      <c r="C88" s="18"/>
      <c r="D88" s="18"/>
      <c r="E88" s="18"/>
      <c r="F88" s="19"/>
      <c r="G88" s="20"/>
      <c r="H88" s="4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9" customFormat="1" ht="25.5" customHeight="1">
      <c r="A89" s="17"/>
      <c r="B89" s="18"/>
      <c r="C89" s="18"/>
      <c r="D89" s="18"/>
      <c r="E89" s="18"/>
      <c r="F89" s="19"/>
      <c r="G89" s="20"/>
      <c r="H89" s="4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9" customFormat="1" ht="25.5" customHeight="1">
      <c r="A90" s="17"/>
      <c r="B90" s="18"/>
      <c r="C90" s="18"/>
      <c r="D90" s="18"/>
      <c r="E90" s="18"/>
      <c r="F90" s="19"/>
      <c r="G90" s="20"/>
      <c r="H90" s="4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9" customFormat="1" ht="25.5" customHeight="1">
      <c r="A91" s="17"/>
      <c r="B91" s="18"/>
      <c r="C91" s="18"/>
      <c r="D91" s="18"/>
      <c r="E91" s="18"/>
      <c r="F91" s="19"/>
      <c r="G91" s="20"/>
      <c r="H91" s="4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9" customFormat="1" ht="25.5" customHeight="1">
      <c r="A92" s="17"/>
      <c r="B92" s="18"/>
      <c r="C92" s="18"/>
      <c r="D92" s="18"/>
      <c r="E92" s="18"/>
      <c r="F92" s="19"/>
      <c r="G92" s="20"/>
      <c r="H92" s="4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9" customFormat="1" ht="25.5" customHeight="1">
      <c r="A93" s="17"/>
      <c r="B93" s="18"/>
      <c r="C93" s="18"/>
      <c r="D93" s="18"/>
      <c r="E93" s="18"/>
      <c r="F93" s="19"/>
      <c r="G93" s="20"/>
      <c r="H93" s="4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9" customFormat="1" ht="25.5" customHeight="1">
      <c r="A94" s="17"/>
      <c r="B94" s="18"/>
      <c r="C94" s="18"/>
      <c r="D94" s="18"/>
      <c r="E94" s="18"/>
      <c r="F94" s="19"/>
      <c r="G94" s="20"/>
      <c r="H94" s="4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9" customFormat="1" ht="25.5" customHeight="1">
      <c r="A95" s="17"/>
      <c r="B95" s="18"/>
      <c r="C95" s="18"/>
      <c r="D95" s="18"/>
      <c r="E95" s="18"/>
      <c r="F95" s="19"/>
      <c r="G95" s="20"/>
      <c r="H95" s="4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9" customFormat="1" ht="25.5" customHeight="1">
      <c r="A96" s="17"/>
      <c r="B96" s="18"/>
      <c r="C96" s="18"/>
      <c r="D96" s="18"/>
      <c r="E96" s="18"/>
      <c r="F96" s="19"/>
      <c r="G96" s="20"/>
      <c r="H96" s="4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9" customFormat="1" ht="25.5" customHeight="1">
      <c r="A97" s="17"/>
      <c r="B97" s="18"/>
      <c r="C97" s="18"/>
      <c r="D97" s="18"/>
      <c r="E97" s="18"/>
      <c r="F97" s="19"/>
      <c r="G97" s="20"/>
      <c r="H97" s="4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9" customFormat="1" ht="25.5" customHeight="1">
      <c r="A98" s="17"/>
      <c r="B98" s="18"/>
      <c r="C98" s="18"/>
      <c r="D98" s="18"/>
      <c r="E98" s="18"/>
      <c r="F98" s="19"/>
      <c r="G98" s="20"/>
      <c r="H98" s="4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1:202" s="9" customFormat="1" ht="25.5" customHeight="1">
      <c r="A99" s="17"/>
      <c r="B99" s="18"/>
      <c r="C99" s="18"/>
      <c r="D99" s="18"/>
      <c r="E99" s="18"/>
      <c r="F99" s="19"/>
      <c r="G99" s="20"/>
      <c r="H99" s="4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:202" s="9" customFormat="1" ht="25.5" customHeight="1">
      <c r="A100" s="17"/>
      <c r="B100" s="18"/>
      <c r="C100" s="18"/>
      <c r="D100" s="18"/>
      <c r="E100" s="18"/>
      <c r="F100" s="19"/>
      <c r="G100" s="20"/>
      <c r="H100" s="4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2:202" s="9" customFormat="1" ht="25.5" customHeight="1">
      <c r="B101" s="10"/>
      <c r="C101" s="10"/>
      <c r="D101" s="10"/>
      <c r="E101" s="10"/>
      <c r="F101" s="11"/>
      <c r="G101" s="4"/>
      <c r="H101" s="4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2:202" s="9" customFormat="1" ht="25.5" customHeight="1">
      <c r="B102" s="10"/>
      <c r="C102" s="10"/>
      <c r="D102" s="10"/>
      <c r="E102" s="10"/>
      <c r="F102" s="11"/>
      <c r="G102" s="4"/>
      <c r="H102" s="4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</sheetData>
  <sheetProtection/>
  <mergeCells count="2">
    <mergeCell ref="A1:G1"/>
    <mergeCell ref="B13:G13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74" r:id="rId1"/>
  <headerFooter alignWithMargins="0">
    <oddHeader>&amp;L&amp;"Garamond,Normalny"&amp;11DFZP-AJ-271-50/2016&amp;C&amp;"Garamond,Pogrubiony"&amp;11ARKUSZ CENOWY&amp;R&amp;"Garamond,Normalny"&amp;11Załącznik nr 1a do specyfikacji</oddHeader>
    <oddFooter>&amp;R&amp;"Garamond,Normalny"podpis i pieczęć osoby (osób) upoważnionej do reprezentowania wykonawcy</oddFooter>
  </headerFooter>
  <rowBreaks count="1" manualBreakCount="1">
    <brk id="10" min="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T116"/>
  <sheetViews>
    <sheetView view="pageBreakPreview" zoomScaleSheetLayoutView="100" workbookViewId="0" topLeftCell="A1">
      <selection activeCell="B27" sqref="B27:G27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31.5" customHeight="1">
      <c r="A1" s="42" t="s">
        <v>14</v>
      </c>
      <c r="B1" s="42"/>
      <c r="C1" s="42"/>
      <c r="D1" s="42"/>
      <c r="E1" s="42"/>
      <c r="F1" s="42"/>
      <c r="G1" s="42"/>
    </row>
    <row r="2" spans="1:7" ht="27.75" customHeight="1">
      <c r="A2" s="35"/>
      <c r="B2" s="36" t="s">
        <v>13</v>
      </c>
      <c r="C2" s="35">
        <v>6</v>
      </c>
      <c r="D2" s="35"/>
      <c r="E2" s="35" t="s">
        <v>11</v>
      </c>
      <c r="F2" s="35"/>
      <c r="G2" s="35" t="s">
        <v>12</v>
      </c>
    </row>
    <row r="3" spans="1:7" ht="36" customHeight="1">
      <c r="A3" s="35"/>
      <c r="B3" s="35"/>
      <c r="C3" s="35"/>
      <c r="D3" s="35"/>
      <c r="E3" s="35"/>
      <c r="F3" s="35"/>
      <c r="G3" s="35"/>
    </row>
    <row r="4" spans="1:200" s="7" customFormat="1" ht="53.25" customHeight="1">
      <c r="A4" s="3" t="s">
        <v>8</v>
      </c>
      <c r="B4" s="3" t="s">
        <v>7</v>
      </c>
      <c r="C4" s="3" t="s">
        <v>0</v>
      </c>
      <c r="D4" s="3" t="s">
        <v>2</v>
      </c>
      <c r="E4" s="3" t="s">
        <v>9</v>
      </c>
      <c r="F4" s="14" t="s">
        <v>4</v>
      </c>
      <c r="G4" s="14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 t="s">
        <v>3</v>
      </c>
      <c r="G5" s="16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1:202" s="7" customFormat="1" ht="21.75" customHeight="1">
      <c r="A6" s="25">
        <v>1</v>
      </c>
      <c r="B6" s="26" t="s">
        <v>107</v>
      </c>
      <c r="C6" s="3" t="s">
        <v>65</v>
      </c>
      <c r="D6" s="2">
        <v>20</v>
      </c>
      <c r="E6" s="3"/>
      <c r="F6" s="2"/>
      <c r="G6" s="23">
        <f>ROUND(D6*F6,2)</f>
        <v>0</v>
      </c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194" s="7" customFormat="1" ht="28.5" customHeight="1">
      <c r="A7" s="27">
        <v>2</v>
      </c>
      <c r="B7" s="26" t="s">
        <v>108</v>
      </c>
      <c r="C7" s="3" t="s">
        <v>65</v>
      </c>
      <c r="D7" s="3">
        <v>100</v>
      </c>
      <c r="E7" s="21"/>
      <c r="F7" s="21"/>
      <c r="G7" s="23">
        <f aca="true" t="shared" si="0" ref="G7:G23"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7" customFormat="1" ht="30" customHeight="1">
      <c r="A8" s="27">
        <v>3</v>
      </c>
      <c r="B8" s="26" t="s">
        <v>109</v>
      </c>
      <c r="C8" s="3" t="s">
        <v>1</v>
      </c>
      <c r="D8" s="2">
        <v>100</v>
      </c>
      <c r="E8" s="21"/>
      <c r="F8" s="21"/>
      <c r="G8" s="23">
        <f t="shared" si="0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7" customFormat="1" ht="33" customHeight="1">
      <c r="A9" s="25">
        <v>4</v>
      </c>
      <c r="B9" s="26" t="s">
        <v>110</v>
      </c>
      <c r="C9" s="3" t="s">
        <v>125</v>
      </c>
      <c r="D9" s="3">
        <v>100</v>
      </c>
      <c r="E9" s="21"/>
      <c r="F9" s="21"/>
      <c r="G9" s="23">
        <f t="shared" si="0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94" s="7" customFormat="1" ht="45" customHeight="1">
      <c r="A10" s="25">
        <v>5</v>
      </c>
      <c r="B10" s="26" t="s">
        <v>111</v>
      </c>
      <c r="C10" s="3" t="s">
        <v>1</v>
      </c>
      <c r="D10" s="2">
        <v>10</v>
      </c>
      <c r="E10" s="21"/>
      <c r="F10" s="21"/>
      <c r="G10" s="23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194" s="7" customFormat="1" ht="33" customHeight="1">
      <c r="A11" s="25">
        <v>6</v>
      </c>
      <c r="B11" s="26" t="s">
        <v>112</v>
      </c>
      <c r="C11" s="3" t="s">
        <v>1</v>
      </c>
      <c r="D11" s="2">
        <v>150</v>
      </c>
      <c r="E11" s="21"/>
      <c r="F11" s="21"/>
      <c r="G11" s="23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</row>
    <row r="12" spans="1:194" s="7" customFormat="1" ht="33" customHeight="1">
      <c r="A12" s="25">
        <v>7</v>
      </c>
      <c r="B12" s="26" t="s">
        <v>113</v>
      </c>
      <c r="C12" s="3" t="s">
        <v>1</v>
      </c>
      <c r="D12" s="2">
        <v>360</v>
      </c>
      <c r="E12" s="21"/>
      <c r="F12" s="21"/>
      <c r="G12" s="23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</row>
    <row r="13" spans="1:194" s="7" customFormat="1" ht="27" customHeight="1">
      <c r="A13" s="25">
        <v>8</v>
      </c>
      <c r="B13" s="26" t="s">
        <v>114</v>
      </c>
      <c r="C13" s="3" t="s">
        <v>1</v>
      </c>
      <c r="D13" s="3">
        <v>500</v>
      </c>
      <c r="E13" s="21"/>
      <c r="F13" s="21"/>
      <c r="G13" s="23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</row>
    <row r="14" spans="1:194" s="7" customFormat="1" ht="39" customHeight="1">
      <c r="A14" s="25">
        <v>9</v>
      </c>
      <c r="B14" s="26" t="s">
        <v>115</v>
      </c>
      <c r="C14" s="3" t="s">
        <v>1</v>
      </c>
      <c r="D14" s="2">
        <v>700</v>
      </c>
      <c r="E14" s="21"/>
      <c r="F14" s="21"/>
      <c r="G14" s="23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</row>
    <row r="15" spans="1:7" s="1" customFormat="1" ht="36" customHeight="1">
      <c r="A15" s="25">
        <v>10</v>
      </c>
      <c r="B15" s="26" t="s">
        <v>116</v>
      </c>
      <c r="C15" s="3" t="s">
        <v>1</v>
      </c>
      <c r="D15" s="3">
        <v>700</v>
      </c>
      <c r="E15" s="21"/>
      <c r="F15" s="21"/>
      <c r="G15" s="23">
        <f t="shared" si="0"/>
        <v>0</v>
      </c>
    </row>
    <row r="16" spans="1:7" s="38" customFormat="1" ht="27" customHeight="1">
      <c r="A16" s="39">
        <v>11</v>
      </c>
      <c r="B16" s="40" t="s">
        <v>117</v>
      </c>
      <c r="C16" s="3" t="s">
        <v>1</v>
      </c>
      <c r="D16" s="3">
        <v>6000</v>
      </c>
      <c r="E16" s="21"/>
      <c r="F16" s="21"/>
      <c r="G16" s="23">
        <f t="shared" si="0"/>
        <v>0</v>
      </c>
    </row>
    <row r="17" spans="1:7" s="38" customFormat="1" ht="51" customHeight="1">
      <c r="A17" s="39">
        <v>12</v>
      </c>
      <c r="B17" s="40" t="s">
        <v>118</v>
      </c>
      <c r="C17" s="3" t="s">
        <v>1</v>
      </c>
      <c r="D17" s="2">
        <v>500</v>
      </c>
      <c r="E17" s="21"/>
      <c r="F17" s="21"/>
      <c r="G17" s="23">
        <f t="shared" si="0"/>
        <v>0</v>
      </c>
    </row>
    <row r="18" spans="1:7" s="38" customFormat="1" ht="40.5" customHeight="1">
      <c r="A18" s="39">
        <v>13</v>
      </c>
      <c r="B18" s="40" t="s">
        <v>119</v>
      </c>
      <c r="C18" s="3" t="s">
        <v>1</v>
      </c>
      <c r="D18" s="3">
        <v>200</v>
      </c>
      <c r="E18" s="21"/>
      <c r="F18" s="21"/>
      <c r="G18" s="23">
        <f t="shared" si="0"/>
        <v>0</v>
      </c>
    </row>
    <row r="19" spans="1:7" s="38" customFormat="1" ht="27" customHeight="1">
      <c r="A19" s="39">
        <v>14</v>
      </c>
      <c r="B19" s="40" t="s">
        <v>120</v>
      </c>
      <c r="C19" s="3" t="s">
        <v>1</v>
      </c>
      <c r="D19" s="2">
        <v>10</v>
      </c>
      <c r="E19" s="21"/>
      <c r="F19" s="21"/>
      <c r="G19" s="23">
        <f t="shared" si="0"/>
        <v>0</v>
      </c>
    </row>
    <row r="20" spans="1:7" s="38" customFormat="1" ht="27" customHeight="1">
      <c r="A20" s="39">
        <v>15</v>
      </c>
      <c r="B20" s="40" t="s">
        <v>121</v>
      </c>
      <c r="C20" s="3" t="s">
        <v>1</v>
      </c>
      <c r="D20" s="3">
        <v>10</v>
      </c>
      <c r="E20" s="21"/>
      <c r="F20" s="21"/>
      <c r="G20" s="23">
        <f t="shared" si="0"/>
        <v>0</v>
      </c>
    </row>
    <row r="21" spans="1:7" s="38" customFormat="1" ht="27" customHeight="1">
      <c r="A21" s="39">
        <v>16</v>
      </c>
      <c r="B21" s="40" t="s">
        <v>122</v>
      </c>
      <c r="C21" s="3" t="s">
        <v>1</v>
      </c>
      <c r="D21" s="3">
        <v>10</v>
      </c>
      <c r="E21" s="21"/>
      <c r="F21" s="21"/>
      <c r="G21" s="23">
        <f t="shared" si="0"/>
        <v>0</v>
      </c>
    </row>
    <row r="22" spans="1:7" s="38" customFormat="1" ht="27" customHeight="1">
      <c r="A22" s="39">
        <v>17</v>
      </c>
      <c r="B22" s="40" t="s">
        <v>123</v>
      </c>
      <c r="C22" s="3" t="s">
        <v>1</v>
      </c>
      <c r="D22" s="2">
        <v>20</v>
      </c>
      <c r="E22" s="21"/>
      <c r="F22" s="21"/>
      <c r="G22" s="23">
        <f t="shared" si="0"/>
        <v>0</v>
      </c>
    </row>
    <row r="23" spans="1:7" s="38" customFormat="1" ht="27" customHeight="1">
      <c r="A23" s="39">
        <v>18</v>
      </c>
      <c r="B23" s="40" t="s">
        <v>124</v>
      </c>
      <c r="C23" s="3" t="s">
        <v>1</v>
      </c>
      <c r="D23" s="2">
        <v>300</v>
      </c>
      <c r="E23" s="21"/>
      <c r="F23" s="21"/>
      <c r="G23" s="23">
        <f t="shared" si="0"/>
        <v>0</v>
      </c>
    </row>
    <row r="24" spans="1:7" s="1" customFormat="1" ht="15">
      <c r="A24" s="28"/>
      <c r="B24" s="29"/>
      <c r="C24" s="30"/>
      <c r="D24" s="30"/>
      <c r="E24" s="31"/>
      <c r="F24" s="34" t="s">
        <v>6</v>
      </c>
      <c r="G24" s="37">
        <f>SUM(G6:G23)</f>
        <v>0</v>
      </c>
    </row>
    <row r="25" spans="1:7" s="1" customFormat="1" ht="15">
      <c r="A25" s="28"/>
      <c r="B25" s="29"/>
      <c r="C25" s="30"/>
      <c r="D25" s="30"/>
      <c r="E25" s="31"/>
      <c r="F25" s="32"/>
      <c r="G25" s="33"/>
    </row>
    <row r="26" spans="1:7" ht="12.75">
      <c r="A26" s="22"/>
      <c r="B26" s="22"/>
      <c r="C26" s="22"/>
      <c r="D26" s="22"/>
      <c r="E26" s="22"/>
      <c r="F26" s="22"/>
      <c r="G26" s="22"/>
    </row>
    <row r="27" spans="1:7" ht="39" customHeight="1">
      <c r="A27" s="17"/>
      <c r="B27" s="43"/>
      <c r="C27" s="43"/>
      <c r="D27" s="43"/>
      <c r="E27" s="43"/>
      <c r="F27" s="43"/>
      <c r="G27" s="43"/>
    </row>
    <row r="28" spans="1:7" ht="15.75">
      <c r="A28" s="17"/>
      <c r="B28" s="18"/>
      <c r="C28" s="18"/>
      <c r="D28" s="18"/>
      <c r="E28" s="18"/>
      <c r="F28" s="19"/>
      <c r="G28" s="20"/>
    </row>
    <row r="29" spans="1:7" ht="15.75">
      <c r="A29" s="17"/>
      <c r="B29" s="18"/>
      <c r="C29" s="18"/>
      <c r="D29" s="18"/>
      <c r="E29" s="18"/>
      <c r="F29" s="19"/>
      <c r="G29" s="20"/>
    </row>
    <row r="30" spans="1:7" ht="15.75">
      <c r="A30" s="17"/>
      <c r="B30" s="18"/>
      <c r="C30" s="18"/>
      <c r="D30" s="18"/>
      <c r="E30" s="18"/>
      <c r="F30" s="19"/>
      <c r="G30" s="20"/>
    </row>
    <row r="31" spans="1:7" ht="15.75">
      <c r="A31" s="17"/>
      <c r="B31" s="18"/>
      <c r="C31" s="18"/>
      <c r="D31" s="18"/>
      <c r="E31" s="18"/>
      <c r="F31" s="19"/>
      <c r="G31" s="20"/>
    </row>
    <row r="32" spans="1:202" s="4" customFormat="1" ht="15.75">
      <c r="A32" s="17"/>
      <c r="B32" s="18"/>
      <c r="C32" s="18"/>
      <c r="D32" s="18"/>
      <c r="E32" s="18"/>
      <c r="F32" s="19"/>
      <c r="G32" s="20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</row>
    <row r="33" spans="1:202" s="4" customFormat="1" ht="15.75">
      <c r="A33" s="17"/>
      <c r="B33" s="18"/>
      <c r="C33" s="18"/>
      <c r="D33" s="18"/>
      <c r="E33" s="18"/>
      <c r="F33" s="19"/>
      <c r="G33" s="20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</row>
    <row r="34" spans="1:202" s="4" customFormat="1" ht="15.75">
      <c r="A34" s="17"/>
      <c r="B34" s="18"/>
      <c r="C34" s="18"/>
      <c r="D34" s="18"/>
      <c r="E34" s="18"/>
      <c r="F34" s="19"/>
      <c r="G34" s="20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</row>
    <row r="35" spans="1:202" s="4" customFormat="1" ht="15.75">
      <c r="A35" s="17"/>
      <c r="B35" s="18"/>
      <c r="C35" s="18"/>
      <c r="D35" s="18"/>
      <c r="E35" s="18"/>
      <c r="F35" s="19"/>
      <c r="G35" s="20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</row>
    <row r="36" spans="1:202" s="4" customFormat="1" ht="15.75">
      <c r="A36" s="17"/>
      <c r="B36" s="18"/>
      <c r="C36" s="18"/>
      <c r="D36" s="18"/>
      <c r="E36" s="18"/>
      <c r="F36" s="19"/>
      <c r="G36" s="20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</row>
    <row r="37" spans="1:202" s="4" customFormat="1" ht="15.75">
      <c r="A37" s="17"/>
      <c r="B37" s="18"/>
      <c r="C37" s="18"/>
      <c r="D37" s="18"/>
      <c r="E37" s="18"/>
      <c r="F37" s="19"/>
      <c r="G37" s="20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</row>
    <row r="38" spans="1:202" s="4" customFormat="1" ht="25.5" customHeight="1">
      <c r="A38" s="17"/>
      <c r="B38" s="18"/>
      <c r="C38" s="18"/>
      <c r="D38" s="18"/>
      <c r="E38" s="18"/>
      <c r="F38" s="19"/>
      <c r="G38" s="20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</row>
    <row r="39" spans="1:202" s="4" customFormat="1" ht="25.5" customHeight="1">
      <c r="A39" s="17"/>
      <c r="B39" s="18"/>
      <c r="C39" s="18"/>
      <c r="D39" s="18"/>
      <c r="E39" s="18"/>
      <c r="F39" s="19"/>
      <c r="G39" s="20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</row>
    <row r="40" spans="1:202" s="4" customFormat="1" ht="25.5" customHeight="1">
      <c r="A40" s="17"/>
      <c r="B40" s="18"/>
      <c r="C40" s="18"/>
      <c r="D40" s="18"/>
      <c r="E40" s="18"/>
      <c r="F40" s="19"/>
      <c r="G40" s="20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</row>
    <row r="41" spans="1:202" s="4" customFormat="1" ht="25.5" customHeight="1">
      <c r="A41" s="17"/>
      <c r="B41" s="18"/>
      <c r="C41" s="18"/>
      <c r="D41" s="18"/>
      <c r="E41" s="18"/>
      <c r="F41" s="19"/>
      <c r="G41" s="20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</row>
    <row r="42" spans="1:202" s="4" customFormat="1" ht="25.5" customHeight="1">
      <c r="A42" s="17"/>
      <c r="B42" s="18"/>
      <c r="C42" s="18"/>
      <c r="D42" s="18"/>
      <c r="E42" s="18"/>
      <c r="F42" s="19"/>
      <c r="G42" s="20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</row>
    <row r="43" spans="1:202" s="4" customFormat="1" ht="25.5" customHeight="1">
      <c r="A43" s="17"/>
      <c r="B43" s="18"/>
      <c r="C43" s="18"/>
      <c r="D43" s="18"/>
      <c r="E43" s="18"/>
      <c r="F43" s="19"/>
      <c r="G43" s="20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</row>
    <row r="44" spans="1:202" s="4" customFormat="1" ht="25.5" customHeight="1">
      <c r="A44" s="17"/>
      <c r="B44" s="18"/>
      <c r="C44" s="18"/>
      <c r="D44" s="18"/>
      <c r="E44" s="18"/>
      <c r="F44" s="19"/>
      <c r="G44" s="20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</row>
    <row r="45" spans="1:202" s="4" customFormat="1" ht="25.5" customHeight="1">
      <c r="A45" s="17"/>
      <c r="B45" s="18"/>
      <c r="C45" s="18"/>
      <c r="D45" s="18"/>
      <c r="E45" s="18"/>
      <c r="F45" s="19"/>
      <c r="G45" s="20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</row>
    <row r="46" spans="1:202" s="4" customFormat="1" ht="25.5" customHeight="1">
      <c r="A46" s="17"/>
      <c r="B46" s="18"/>
      <c r="C46" s="18"/>
      <c r="D46" s="18"/>
      <c r="E46" s="18"/>
      <c r="F46" s="19"/>
      <c r="G46" s="20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</row>
    <row r="47" spans="1:202" s="4" customFormat="1" ht="25.5" customHeight="1">
      <c r="A47" s="17"/>
      <c r="B47" s="18"/>
      <c r="C47" s="18"/>
      <c r="D47" s="18"/>
      <c r="E47" s="18"/>
      <c r="F47" s="19"/>
      <c r="G47" s="20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</row>
    <row r="48" spans="1:202" s="9" customFormat="1" ht="25.5" customHeight="1">
      <c r="A48" s="17"/>
      <c r="B48" s="18"/>
      <c r="C48" s="18"/>
      <c r="D48" s="18"/>
      <c r="E48" s="18"/>
      <c r="F48" s="19"/>
      <c r="G48" s="20"/>
      <c r="H48" s="4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</row>
    <row r="49" spans="1:202" s="9" customFormat="1" ht="25.5" customHeight="1">
      <c r="A49" s="17"/>
      <c r="B49" s="18"/>
      <c r="C49" s="18"/>
      <c r="D49" s="18"/>
      <c r="E49" s="18"/>
      <c r="F49" s="19"/>
      <c r="G49" s="20"/>
      <c r="H49" s="4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</row>
    <row r="50" spans="1:202" s="9" customFormat="1" ht="25.5" customHeight="1">
      <c r="A50" s="17"/>
      <c r="B50" s="18"/>
      <c r="C50" s="18"/>
      <c r="D50" s="18"/>
      <c r="E50" s="18"/>
      <c r="F50" s="19"/>
      <c r="G50" s="20"/>
      <c r="H50" s="4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</row>
    <row r="51" spans="1:202" s="9" customFormat="1" ht="25.5" customHeight="1">
      <c r="A51" s="17"/>
      <c r="B51" s="18"/>
      <c r="C51" s="18"/>
      <c r="D51" s="18"/>
      <c r="E51" s="18"/>
      <c r="F51" s="19"/>
      <c r="G51" s="20"/>
      <c r="H51" s="4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</row>
    <row r="52" spans="1:202" s="9" customFormat="1" ht="25.5" customHeight="1">
      <c r="A52" s="17"/>
      <c r="B52" s="18"/>
      <c r="C52" s="18"/>
      <c r="D52" s="18"/>
      <c r="E52" s="18"/>
      <c r="F52" s="19"/>
      <c r="G52" s="20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</row>
    <row r="53" spans="1:202" s="9" customFormat="1" ht="25.5" customHeight="1">
      <c r="A53" s="17"/>
      <c r="B53" s="18"/>
      <c r="C53" s="18"/>
      <c r="D53" s="18"/>
      <c r="E53" s="18"/>
      <c r="F53" s="19"/>
      <c r="G53" s="20"/>
      <c r="H53" s="4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</row>
    <row r="54" spans="1:202" s="9" customFormat="1" ht="25.5" customHeight="1">
      <c r="A54" s="17"/>
      <c r="B54" s="18"/>
      <c r="C54" s="18"/>
      <c r="D54" s="18"/>
      <c r="E54" s="18"/>
      <c r="F54" s="19"/>
      <c r="G54" s="20"/>
      <c r="H54" s="4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</row>
    <row r="55" spans="1:202" s="9" customFormat="1" ht="25.5" customHeight="1">
      <c r="A55" s="17"/>
      <c r="B55" s="18"/>
      <c r="C55" s="18"/>
      <c r="D55" s="18"/>
      <c r="E55" s="18"/>
      <c r="F55" s="19"/>
      <c r="G55" s="20"/>
      <c r="H55" s="4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</row>
    <row r="56" spans="1:202" s="9" customFormat="1" ht="25.5" customHeight="1">
      <c r="A56" s="17"/>
      <c r="B56" s="18"/>
      <c r="C56" s="18"/>
      <c r="D56" s="18"/>
      <c r="E56" s="18"/>
      <c r="F56" s="19"/>
      <c r="G56" s="20"/>
      <c r="H56" s="4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</row>
    <row r="57" spans="1:202" s="9" customFormat="1" ht="25.5" customHeight="1">
      <c r="A57" s="17"/>
      <c r="B57" s="18"/>
      <c r="C57" s="18"/>
      <c r="D57" s="18"/>
      <c r="E57" s="18"/>
      <c r="F57" s="19"/>
      <c r="G57" s="20"/>
      <c r="H57" s="4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</row>
    <row r="58" spans="1:202" s="9" customFormat="1" ht="25.5" customHeight="1">
      <c r="A58" s="17"/>
      <c r="B58" s="18"/>
      <c r="C58" s="18"/>
      <c r="D58" s="18"/>
      <c r="E58" s="18"/>
      <c r="F58" s="19"/>
      <c r="G58" s="20"/>
      <c r="H58" s="4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</row>
    <row r="59" spans="1:202" s="9" customFormat="1" ht="25.5" customHeight="1">
      <c r="A59" s="17"/>
      <c r="B59" s="18"/>
      <c r="C59" s="18"/>
      <c r="D59" s="18"/>
      <c r="E59" s="18"/>
      <c r="F59" s="19"/>
      <c r="G59" s="20"/>
      <c r="H59" s="4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</row>
    <row r="60" spans="1:202" s="9" customFormat="1" ht="25.5" customHeight="1">
      <c r="A60" s="17"/>
      <c r="B60" s="18"/>
      <c r="C60" s="18"/>
      <c r="D60" s="18"/>
      <c r="E60" s="18"/>
      <c r="F60" s="19"/>
      <c r="G60" s="20"/>
      <c r="H60" s="4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</row>
    <row r="61" spans="1:202" s="9" customFormat="1" ht="25.5" customHeight="1">
      <c r="A61" s="17"/>
      <c r="B61" s="18"/>
      <c r="C61" s="18"/>
      <c r="D61" s="18"/>
      <c r="E61" s="18"/>
      <c r="F61" s="19"/>
      <c r="G61" s="20"/>
      <c r="H61" s="4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</row>
    <row r="62" spans="1:202" s="9" customFormat="1" ht="25.5" customHeight="1">
      <c r="A62" s="17"/>
      <c r="B62" s="18"/>
      <c r="C62" s="18"/>
      <c r="D62" s="18"/>
      <c r="E62" s="18"/>
      <c r="F62" s="19"/>
      <c r="G62" s="20"/>
      <c r="H62" s="4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</row>
    <row r="63" spans="1:202" s="9" customFormat="1" ht="25.5" customHeight="1">
      <c r="A63" s="17"/>
      <c r="B63" s="18"/>
      <c r="C63" s="18"/>
      <c r="D63" s="18"/>
      <c r="E63" s="18"/>
      <c r="F63" s="19"/>
      <c r="G63" s="20"/>
      <c r="H63" s="4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</row>
    <row r="64" spans="1:202" s="9" customFormat="1" ht="25.5" customHeight="1">
      <c r="A64" s="17"/>
      <c r="B64" s="18"/>
      <c r="C64" s="18"/>
      <c r="D64" s="18"/>
      <c r="E64" s="18"/>
      <c r="F64" s="19"/>
      <c r="G64" s="20"/>
      <c r="H64" s="4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</row>
    <row r="65" spans="1:202" s="9" customFormat="1" ht="25.5" customHeight="1">
      <c r="A65" s="17"/>
      <c r="B65" s="18"/>
      <c r="C65" s="18"/>
      <c r="D65" s="18"/>
      <c r="E65" s="18"/>
      <c r="F65" s="19"/>
      <c r="G65" s="20"/>
      <c r="H65" s="4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</row>
    <row r="66" spans="1:202" s="9" customFormat="1" ht="25.5" customHeight="1">
      <c r="A66" s="17"/>
      <c r="B66" s="18"/>
      <c r="C66" s="18"/>
      <c r="D66" s="18"/>
      <c r="E66" s="18"/>
      <c r="F66" s="19"/>
      <c r="G66" s="20"/>
      <c r="H66" s="4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</row>
    <row r="67" spans="1:202" s="9" customFormat="1" ht="25.5" customHeight="1">
      <c r="A67" s="17"/>
      <c r="B67" s="18"/>
      <c r="C67" s="18"/>
      <c r="D67" s="18"/>
      <c r="E67" s="18"/>
      <c r="F67" s="19"/>
      <c r="G67" s="20"/>
      <c r="H67" s="4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</row>
    <row r="68" spans="1:202" s="9" customFormat="1" ht="25.5" customHeight="1">
      <c r="A68" s="17"/>
      <c r="B68" s="18"/>
      <c r="C68" s="18"/>
      <c r="D68" s="18"/>
      <c r="E68" s="18"/>
      <c r="F68" s="19"/>
      <c r="G68" s="20"/>
      <c r="H68" s="4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</row>
    <row r="69" spans="1:202" s="9" customFormat="1" ht="25.5" customHeight="1">
      <c r="A69" s="17"/>
      <c r="B69" s="18"/>
      <c r="C69" s="18"/>
      <c r="D69" s="18"/>
      <c r="E69" s="18"/>
      <c r="F69" s="19"/>
      <c r="G69" s="20"/>
      <c r="H69" s="4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</row>
    <row r="70" spans="1:202" s="9" customFormat="1" ht="25.5" customHeight="1">
      <c r="A70" s="17"/>
      <c r="B70" s="18"/>
      <c r="C70" s="18"/>
      <c r="D70" s="18"/>
      <c r="E70" s="18"/>
      <c r="F70" s="19"/>
      <c r="G70" s="20"/>
      <c r="H70" s="4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</row>
    <row r="71" spans="1:202" s="9" customFormat="1" ht="25.5" customHeight="1">
      <c r="A71" s="17"/>
      <c r="B71" s="18"/>
      <c r="C71" s="18"/>
      <c r="D71" s="18"/>
      <c r="E71" s="18"/>
      <c r="F71" s="19"/>
      <c r="G71" s="20"/>
      <c r="H71" s="4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</row>
    <row r="72" spans="1:202" s="9" customFormat="1" ht="25.5" customHeight="1">
      <c r="A72" s="17"/>
      <c r="B72" s="18"/>
      <c r="C72" s="18"/>
      <c r="D72" s="18"/>
      <c r="E72" s="18"/>
      <c r="F72" s="19"/>
      <c r="G72" s="20"/>
      <c r="H72" s="4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</row>
    <row r="73" spans="1:202" s="9" customFormat="1" ht="25.5" customHeight="1">
      <c r="A73" s="17"/>
      <c r="B73" s="18"/>
      <c r="C73" s="18"/>
      <c r="D73" s="18"/>
      <c r="E73" s="18"/>
      <c r="F73" s="19"/>
      <c r="G73" s="20"/>
      <c r="H73" s="4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</row>
    <row r="74" spans="1:202" s="9" customFormat="1" ht="25.5" customHeight="1">
      <c r="A74" s="17"/>
      <c r="B74" s="18"/>
      <c r="C74" s="18"/>
      <c r="D74" s="18"/>
      <c r="E74" s="18"/>
      <c r="F74" s="19"/>
      <c r="G74" s="20"/>
      <c r="H74" s="4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</row>
    <row r="75" spans="1:202" s="9" customFormat="1" ht="25.5" customHeight="1">
      <c r="A75" s="17"/>
      <c r="B75" s="18"/>
      <c r="C75" s="18"/>
      <c r="D75" s="18"/>
      <c r="E75" s="18"/>
      <c r="F75" s="19"/>
      <c r="G75" s="20"/>
      <c r="H75" s="4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</row>
    <row r="76" spans="1:202" s="9" customFormat="1" ht="25.5" customHeight="1">
      <c r="A76" s="17"/>
      <c r="B76" s="18"/>
      <c r="C76" s="18"/>
      <c r="D76" s="18"/>
      <c r="E76" s="18"/>
      <c r="F76" s="19"/>
      <c r="G76" s="20"/>
      <c r="H76" s="4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:202" s="9" customFormat="1" ht="25.5" customHeight="1">
      <c r="A77" s="17"/>
      <c r="B77" s="18"/>
      <c r="C77" s="18"/>
      <c r="D77" s="18"/>
      <c r="E77" s="18"/>
      <c r="F77" s="19"/>
      <c r="G77" s="20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</row>
    <row r="78" spans="1:202" s="9" customFormat="1" ht="25.5" customHeight="1">
      <c r="A78" s="17"/>
      <c r="B78" s="18"/>
      <c r="C78" s="18"/>
      <c r="D78" s="18"/>
      <c r="E78" s="18"/>
      <c r="F78" s="19"/>
      <c r="G78" s="20"/>
      <c r="H78" s="4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</row>
    <row r="79" spans="1:202" s="9" customFormat="1" ht="25.5" customHeight="1">
      <c r="A79" s="17"/>
      <c r="B79" s="18"/>
      <c r="C79" s="18"/>
      <c r="D79" s="18"/>
      <c r="E79" s="18"/>
      <c r="F79" s="19"/>
      <c r="G79" s="20"/>
      <c r="H79" s="4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</row>
    <row r="80" spans="1:202" s="9" customFormat="1" ht="25.5" customHeight="1">
      <c r="A80" s="17"/>
      <c r="B80" s="18"/>
      <c r="C80" s="18"/>
      <c r="D80" s="18"/>
      <c r="E80" s="18"/>
      <c r="F80" s="19"/>
      <c r="G80" s="20"/>
      <c r="H80" s="4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</row>
    <row r="81" spans="1:202" s="9" customFormat="1" ht="25.5" customHeight="1">
      <c r="A81" s="17"/>
      <c r="B81" s="18"/>
      <c r="C81" s="18"/>
      <c r="D81" s="18"/>
      <c r="E81" s="18"/>
      <c r="F81" s="19"/>
      <c r="G81" s="20"/>
      <c r="H81" s="4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</row>
    <row r="82" spans="1:202" s="9" customFormat="1" ht="25.5" customHeight="1">
      <c r="A82" s="17"/>
      <c r="B82" s="18"/>
      <c r="C82" s="18"/>
      <c r="D82" s="18"/>
      <c r="E82" s="18"/>
      <c r="F82" s="19"/>
      <c r="G82" s="20"/>
      <c r="H82" s="4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</row>
    <row r="83" spans="1:202" s="9" customFormat="1" ht="25.5" customHeight="1">
      <c r="A83" s="17"/>
      <c r="B83" s="18"/>
      <c r="C83" s="18"/>
      <c r="D83" s="18"/>
      <c r="E83" s="18"/>
      <c r="F83" s="19"/>
      <c r="G83" s="20"/>
      <c r="H83" s="4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</row>
    <row r="84" spans="1:202" s="9" customFormat="1" ht="25.5" customHeight="1">
      <c r="A84" s="17"/>
      <c r="B84" s="18"/>
      <c r="C84" s="18"/>
      <c r="D84" s="18"/>
      <c r="E84" s="18"/>
      <c r="F84" s="19"/>
      <c r="G84" s="20"/>
      <c r="H84" s="4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</row>
    <row r="85" spans="1:202" s="9" customFormat="1" ht="25.5" customHeight="1">
      <c r="A85" s="17"/>
      <c r="B85" s="18"/>
      <c r="C85" s="18"/>
      <c r="D85" s="18"/>
      <c r="E85" s="18"/>
      <c r="F85" s="19"/>
      <c r="G85" s="20"/>
      <c r="H85" s="4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</row>
    <row r="86" spans="1:202" s="9" customFormat="1" ht="25.5" customHeight="1">
      <c r="A86" s="17"/>
      <c r="B86" s="18"/>
      <c r="C86" s="18"/>
      <c r="D86" s="18"/>
      <c r="E86" s="18"/>
      <c r="F86" s="19"/>
      <c r="G86" s="20"/>
      <c r="H86" s="4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</row>
    <row r="87" spans="1:202" s="9" customFormat="1" ht="25.5" customHeight="1">
      <c r="A87" s="17"/>
      <c r="B87" s="18"/>
      <c r="C87" s="18"/>
      <c r="D87" s="18"/>
      <c r="E87" s="18"/>
      <c r="F87" s="19"/>
      <c r="G87" s="20"/>
      <c r="H87" s="4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:202" s="9" customFormat="1" ht="25.5" customHeight="1">
      <c r="A88" s="17"/>
      <c r="B88" s="18"/>
      <c r="C88" s="18"/>
      <c r="D88" s="18"/>
      <c r="E88" s="18"/>
      <c r="F88" s="19"/>
      <c r="G88" s="20"/>
      <c r="H88" s="4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9" customFormat="1" ht="25.5" customHeight="1">
      <c r="A89" s="17"/>
      <c r="B89" s="18"/>
      <c r="C89" s="18"/>
      <c r="D89" s="18"/>
      <c r="E89" s="18"/>
      <c r="F89" s="19"/>
      <c r="G89" s="20"/>
      <c r="H89" s="4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9" customFormat="1" ht="25.5" customHeight="1">
      <c r="A90" s="17"/>
      <c r="B90" s="18"/>
      <c r="C90" s="18"/>
      <c r="D90" s="18"/>
      <c r="E90" s="18"/>
      <c r="F90" s="19"/>
      <c r="G90" s="20"/>
      <c r="H90" s="4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9" customFormat="1" ht="25.5" customHeight="1">
      <c r="A91" s="17"/>
      <c r="B91" s="18"/>
      <c r="C91" s="18"/>
      <c r="D91" s="18"/>
      <c r="E91" s="18"/>
      <c r="F91" s="19"/>
      <c r="G91" s="20"/>
      <c r="H91" s="4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9" customFormat="1" ht="25.5" customHeight="1">
      <c r="A92" s="17"/>
      <c r="B92" s="18"/>
      <c r="C92" s="18"/>
      <c r="D92" s="18"/>
      <c r="E92" s="18"/>
      <c r="F92" s="19"/>
      <c r="G92" s="20"/>
      <c r="H92" s="4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9" customFormat="1" ht="25.5" customHeight="1">
      <c r="A93" s="17"/>
      <c r="B93" s="18"/>
      <c r="C93" s="18"/>
      <c r="D93" s="18"/>
      <c r="E93" s="18"/>
      <c r="F93" s="19"/>
      <c r="G93" s="20"/>
      <c r="H93" s="4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9" customFormat="1" ht="25.5" customHeight="1">
      <c r="A94" s="17"/>
      <c r="B94" s="18"/>
      <c r="C94" s="18"/>
      <c r="D94" s="18"/>
      <c r="E94" s="18"/>
      <c r="F94" s="19"/>
      <c r="G94" s="20"/>
      <c r="H94" s="4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9" customFormat="1" ht="25.5" customHeight="1">
      <c r="A95" s="17"/>
      <c r="B95" s="18"/>
      <c r="C95" s="18"/>
      <c r="D95" s="18"/>
      <c r="E95" s="18"/>
      <c r="F95" s="19"/>
      <c r="G95" s="20"/>
      <c r="H95" s="4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9" customFormat="1" ht="25.5" customHeight="1">
      <c r="A96" s="17"/>
      <c r="B96" s="18"/>
      <c r="C96" s="18"/>
      <c r="D96" s="18"/>
      <c r="E96" s="18"/>
      <c r="F96" s="19"/>
      <c r="G96" s="20"/>
      <c r="H96" s="4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9" customFormat="1" ht="25.5" customHeight="1">
      <c r="A97" s="17"/>
      <c r="B97" s="18"/>
      <c r="C97" s="18"/>
      <c r="D97" s="18"/>
      <c r="E97" s="18"/>
      <c r="F97" s="19"/>
      <c r="G97" s="20"/>
      <c r="H97" s="4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9" customFormat="1" ht="25.5" customHeight="1">
      <c r="A98" s="17"/>
      <c r="B98" s="18"/>
      <c r="C98" s="18"/>
      <c r="D98" s="18"/>
      <c r="E98" s="18"/>
      <c r="F98" s="19"/>
      <c r="G98" s="20"/>
      <c r="H98" s="4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1:202" s="9" customFormat="1" ht="25.5" customHeight="1">
      <c r="A99" s="17"/>
      <c r="B99" s="18"/>
      <c r="C99" s="18"/>
      <c r="D99" s="18"/>
      <c r="E99" s="18"/>
      <c r="F99" s="19"/>
      <c r="G99" s="20"/>
      <c r="H99" s="4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:202" s="9" customFormat="1" ht="25.5" customHeight="1">
      <c r="A100" s="17"/>
      <c r="B100" s="18"/>
      <c r="C100" s="18"/>
      <c r="D100" s="18"/>
      <c r="E100" s="18"/>
      <c r="F100" s="19"/>
      <c r="G100" s="20"/>
      <c r="H100" s="4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1:202" s="9" customFormat="1" ht="25.5" customHeight="1">
      <c r="A101" s="17"/>
      <c r="B101" s="18"/>
      <c r="C101" s="18"/>
      <c r="D101" s="18"/>
      <c r="E101" s="18"/>
      <c r="F101" s="19"/>
      <c r="G101" s="20"/>
      <c r="H101" s="4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1:202" s="9" customFormat="1" ht="25.5" customHeight="1">
      <c r="A102" s="17"/>
      <c r="B102" s="18"/>
      <c r="C102" s="18"/>
      <c r="D102" s="18"/>
      <c r="E102" s="18"/>
      <c r="F102" s="19"/>
      <c r="G102" s="20"/>
      <c r="H102" s="4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  <row r="103" spans="1:202" s="9" customFormat="1" ht="25.5" customHeight="1">
      <c r="A103" s="17"/>
      <c r="B103" s="18"/>
      <c r="C103" s="18"/>
      <c r="D103" s="18"/>
      <c r="E103" s="18"/>
      <c r="F103" s="19"/>
      <c r="G103" s="20"/>
      <c r="H103" s="4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</row>
    <row r="104" spans="1:202" s="9" customFormat="1" ht="25.5" customHeight="1">
      <c r="A104" s="17"/>
      <c r="B104" s="18"/>
      <c r="C104" s="18"/>
      <c r="D104" s="18"/>
      <c r="E104" s="18"/>
      <c r="F104" s="19"/>
      <c r="G104" s="20"/>
      <c r="H104" s="4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</row>
    <row r="105" spans="1:202" s="9" customFormat="1" ht="25.5" customHeight="1">
      <c r="A105" s="17"/>
      <c r="B105" s="18"/>
      <c r="C105" s="18"/>
      <c r="D105" s="18"/>
      <c r="E105" s="18"/>
      <c r="F105" s="19"/>
      <c r="G105" s="20"/>
      <c r="H105" s="4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</row>
    <row r="106" spans="1:202" s="9" customFormat="1" ht="25.5" customHeight="1">
      <c r="A106" s="17"/>
      <c r="B106" s="18"/>
      <c r="C106" s="18"/>
      <c r="D106" s="18"/>
      <c r="E106" s="18"/>
      <c r="F106" s="19"/>
      <c r="G106" s="20"/>
      <c r="H106" s="4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</row>
    <row r="107" spans="1:202" s="9" customFormat="1" ht="25.5" customHeight="1">
      <c r="A107" s="17"/>
      <c r="B107" s="18"/>
      <c r="C107" s="18"/>
      <c r="D107" s="18"/>
      <c r="E107" s="18"/>
      <c r="F107" s="19"/>
      <c r="G107" s="20"/>
      <c r="H107" s="4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</row>
    <row r="108" spans="1:202" s="9" customFormat="1" ht="25.5" customHeight="1">
      <c r="A108" s="17"/>
      <c r="B108" s="18"/>
      <c r="C108" s="18"/>
      <c r="D108" s="18"/>
      <c r="E108" s="18"/>
      <c r="F108" s="19"/>
      <c r="G108" s="20"/>
      <c r="H108" s="4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</row>
    <row r="109" spans="1:202" s="9" customFormat="1" ht="25.5" customHeight="1">
      <c r="A109" s="17"/>
      <c r="B109" s="18"/>
      <c r="C109" s="18"/>
      <c r="D109" s="18"/>
      <c r="E109" s="18"/>
      <c r="F109" s="19"/>
      <c r="G109" s="20"/>
      <c r="H109" s="4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</row>
    <row r="110" spans="1:202" s="9" customFormat="1" ht="25.5" customHeight="1">
      <c r="A110" s="17"/>
      <c r="B110" s="18"/>
      <c r="C110" s="18"/>
      <c r="D110" s="18"/>
      <c r="E110" s="18"/>
      <c r="F110" s="19"/>
      <c r="G110" s="20"/>
      <c r="H110" s="4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</row>
    <row r="111" spans="1:202" s="9" customFormat="1" ht="25.5" customHeight="1">
      <c r="A111" s="17"/>
      <c r="B111" s="18"/>
      <c r="C111" s="18"/>
      <c r="D111" s="18"/>
      <c r="E111" s="18"/>
      <c r="F111" s="19"/>
      <c r="G111" s="20"/>
      <c r="H111" s="4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</row>
    <row r="112" spans="1:202" s="9" customFormat="1" ht="25.5" customHeight="1">
      <c r="A112" s="17"/>
      <c r="B112" s="18"/>
      <c r="C112" s="18"/>
      <c r="D112" s="18"/>
      <c r="E112" s="18"/>
      <c r="F112" s="19"/>
      <c r="G112" s="20"/>
      <c r="H112" s="4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</row>
    <row r="113" spans="1:202" s="9" customFormat="1" ht="25.5" customHeight="1">
      <c r="A113" s="17"/>
      <c r="B113" s="18"/>
      <c r="C113" s="18"/>
      <c r="D113" s="18"/>
      <c r="E113" s="18"/>
      <c r="F113" s="19"/>
      <c r="G113" s="20"/>
      <c r="H113" s="4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</row>
    <row r="114" spans="1:202" s="9" customFormat="1" ht="25.5" customHeight="1">
      <c r="A114" s="17"/>
      <c r="B114" s="18"/>
      <c r="C114" s="18"/>
      <c r="D114" s="18"/>
      <c r="E114" s="18"/>
      <c r="F114" s="19"/>
      <c r="G114" s="20"/>
      <c r="H114" s="4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</row>
    <row r="115" spans="2:202" s="9" customFormat="1" ht="25.5" customHeight="1">
      <c r="B115" s="10"/>
      <c r="C115" s="10"/>
      <c r="D115" s="10"/>
      <c r="E115" s="10"/>
      <c r="F115" s="11"/>
      <c r="G115" s="4"/>
      <c r="H115" s="4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</row>
    <row r="116" spans="2:202" s="9" customFormat="1" ht="25.5" customHeight="1">
      <c r="B116" s="10"/>
      <c r="C116" s="10"/>
      <c r="D116" s="10"/>
      <c r="E116" s="10"/>
      <c r="F116" s="11"/>
      <c r="G116" s="4"/>
      <c r="H116" s="4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</row>
  </sheetData>
  <sheetProtection/>
  <mergeCells count="2">
    <mergeCell ref="A1:G1"/>
    <mergeCell ref="B27:G27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59" r:id="rId1"/>
  <headerFooter alignWithMargins="0">
    <oddHeader>&amp;L&amp;"Garamond,Normalny"&amp;11DFZP-AJ-271-50/2016&amp;C&amp;"Garamond,Pogrubiony"&amp;11ARKUSZ CENOWY&amp;R&amp;"Garamond,Normalny"&amp;11Załącznik nr 1a do specyfikacji</oddHeader>
    <oddFooter>&amp;R&amp;"Garamond,Normalny"podpis i pieczęć osoby (osób) upoważnionej do reprezentowania wykonawcy</oddFooter>
  </headerFooter>
  <rowBreaks count="1" manualBreakCount="1">
    <brk id="2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Batko</dc:creator>
  <cp:keywords/>
  <dc:description/>
  <cp:lastModifiedBy>Anna Burszczan</cp:lastModifiedBy>
  <cp:lastPrinted>2016-05-12T08:24:55Z</cp:lastPrinted>
  <dcterms:created xsi:type="dcterms:W3CDTF">2007-11-07T07:53:11Z</dcterms:created>
  <dcterms:modified xsi:type="dcterms:W3CDTF">2018-06-27T12:40:54Z</dcterms:modified>
  <cp:category/>
  <cp:version/>
  <cp:contentType/>
  <cp:contentStatus/>
</cp:coreProperties>
</file>