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672" windowWidth="9432" windowHeight="3948" activeTab="0"/>
  </bookViews>
  <sheets>
    <sheet name="Arkusz1" sheetId="1" r:id="rId1"/>
    <sheet name="Arkusz2" sheetId="2" r:id="rId2"/>
    <sheet name="Arkusz3" sheetId="3" r:id="rId3"/>
  </sheets>
  <definedNames>
    <definedName name="OLE_LINK1" localSheetId="0">'Arkusz1'!#REF!</definedName>
  </definedNames>
  <calcPr fullCalcOnLoad="1"/>
</workbook>
</file>

<file path=xl/sharedStrings.xml><?xml version="1.0" encoding="utf-8"?>
<sst xmlns="http://schemas.openxmlformats.org/spreadsheetml/2006/main" count="338" uniqueCount="108">
  <si>
    <t>L.p.</t>
  </si>
  <si>
    <t>Rodzaj przesyłki</t>
  </si>
  <si>
    <t>Waga przesyłki</t>
  </si>
  <si>
    <t>(w gramach)</t>
  </si>
  <si>
    <t>Przesyłki krajowe</t>
  </si>
  <si>
    <t>0 - 350</t>
  </si>
  <si>
    <t>350 -1000</t>
  </si>
  <si>
    <t>1000-2000</t>
  </si>
  <si>
    <t>0- 350</t>
  </si>
  <si>
    <t>350-1000</t>
  </si>
  <si>
    <t>0-350</t>
  </si>
  <si>
    <t>Przesyłki zagraniczne</t>
  </si>
  <si>
    <t>100-350</t>
  </si>
  <si>
    <t>350-500</t>
  </si>
  <si>
    <t>500-1000</t>
  </si>
  <si>
    <t>0-50</t>
  </si>
  <si>
    <t>50-100</t>
  </si>
  <si>
    <t>9.</t>
  </si>
  <si>
    <t>10.</t>
  </si>
  <si>
    <t>11.</t>
  </si>
  <si>
    <t>12.</t>
  </si>
  <si>
    <t>13.</t>
  </si>
  <si>
    <t>14.</t>
  </si>
  <si>
    <t>15.</t>
  </si>
  <si>
    <t>Przesyłka listowa, nierejestrowana, ekonomiczna w obrocie zagranicznym - Europa   (łacznie z Cyprem całą Rosją  i Izraelem)</t>
  </si>
  <si>
    <t>Przesyłka listowa, nierejestrowana, ekonomiczna w obrocie zagranicznym - Ameryka Północna , Afryka</t>
  </si>
  <si>
    <t>Przesyłka listowa, nierejestrowana, ekonomiczna w obrocie zagranicznym - Ameryka Południowa, Środkowa i Azja</t>
  </si>
  <si>
    <t>Przesyłka listowa, nierejestrowana, ekonomiczna w obrocie zagranicznym - Australia i Oceania</t>
  </si>
  <si>
    <t>Przesyłka listowa, nierejestrowana, priorytetowa w obrocie zagranicznym -  Europa   (łacznie z Cyprem całą Rosją  i Izraelem)</t>
  </si>
  <si>
    <t xml:space="preserve">Przesyłka listowa, nierejestrowana, priorytetowa w obrocie zagranicznym - Ameryka Północna , Afryka </t>
  </si>
  <si>
    <t>Przesyłka listowa, nierejestrowana, priorytetowa w obrocie zagranicznym - Ameryka Południowa, Środkowa i Azja</t>
  </si>
  <si>
    <t>16.</t>
  </si>
  <si>
    <t>17.</t>
  </si>
  <si>
    <t>Przesyłka listowa, rejestrowana, priorytetowa w obrocie zagranicznym - Europa   (łacznie z Cyprem całą Rosją i z Izraelem)</t>
  </si>
  <si>
    <t>18.</t>
  </si>
  <si>
    <t>Przesyłka listowa, rejestrowana, priorytetowa w obrocie zagranicznym - Ameryka Połnocna, Afryka</t>
  </si>
  <si>
    <t>Przesyłka listowa, rejestrowana, priorytetowa w obrocie zagranicznym - Ameryka Południowa, Środkowa i Azja</t>
  </si>
  <si>
    <t>20.</t>
  </si>
  <si>
    <t xml:space="preserve">Przesyłka listowa, rejestrowana, priorytetowa w obrocie zagranicznym - Australia i Oceania </t>
  </si>
  <si>
    <t>do 1KG</t>
  </si>
  <si>
    <t>1-2KG</t>
  </si>
  <si>
    <t>2-5 KG</t>
  </si>
  <si>
    <t>5-10 KG</t>
  </si>
  <si>
    <t>5-10KG</t>
  </si>
  <si>
    <t xml:space="preserve">Paczki </t>
  </si>
  <si>
    <t>1-2 KG</t>
  </si>
  <si>
    <t>2-5KG</t>
  </si>
  <si>
    <t xml:space="preserve"> do 0,50 kg</t>
  </si>
  <si>
    <t>2 KG</t>
  </si>
  <si>
    <t>5 KG</t>
  </si>
  <si>
    <t>10 KG</t>
  </si>
  <si>
    <t>20 KG</t>
  </si>
  <si>
    <t>Zwrotne potwierdzenie odbioru (ZPO) dla przesyłek nie najszybszej kategorii w obrocie krajowym</t>
  </si>
  <si>
    <t>---</t>
  </si>
  <si>
    <t>Zwrotne potwierdzenie odbioru (ZPO)     dla przesyłek najszybszej kategorii w obrocie krajowym</t>
  </si>
  <si>
    <t>Zwrotne potwierdzenie odbioru w obrocie zagranicznym</t>
  </si>
  <si>
    <t>Potwierdzenie odbioru</t>
  </si>
  <si>
    <t>Zwroty  przesyłek nie najszybszej kategorii w obrocie krajowym</t>
  </si>
  <si>
    <t>Zwroty przesyłek  najszybszej kategorii w obrocie krajowym</t>
  </si>
  <si>
    <t>Zwroty listów</t>
  </si>
  <si>
    <t>Pólnocna, Afryka</t>
  </si>
  <si>
    <t>Przesyłka listowa, nierejestrowana, ekonomiczna, gabaryt A w obrocie krajowym (w tym nadana na poste restante)</t>
  </si>
  <si>
    <t>Przesyłka listowa, nierejestrowana, ekonomiczna, gabaryt B w obrocie krajowym (w tym nadana na poste restante)</t>
  </si>
  <si>
    <t>Przesyłka listowa, nierejestrowana, priorytetowa, gabaryt A w obrocie krajowym (w tym nadana na poste restante)</t>
  </si>
  <si>
    <t>Przesyłka listowa, nierejestrowana, priorytetowa, gabaryt B w obrocie krajowym (w tym nadana na poste restante)</t>
  </si>
  <si>
    <t>Przesyłka listowa, rejestrowana, ekonomiczna, gabaryt A w obrocie krajowym (w tym nadana na poste restante)</t>
  </si>
  <si>
    <t>Przesyłka listowa, rejestrowana, ekonomiczna, gabaryt B w obrocie krajowym (w tym nadana na poste restante)</t>
  </si>
  <si>
    <t>Przesyłka listowa, rejestrowana, priorytetowa, gabaryt A w obrocie krajowym (w tym nadana na poste restante)</t>
  </si>
  <si>
    <t>Przesyłka listowa, rejestrowana, priorytetowa, gabaryt B w obrocie krajowym (w tym nadana na poste restante)</t>
  </si>
  <si>
    <t>Przesyłka listowa, nierejestrowana,priorytetowa w obrocie zagranicznym -   Australia i Oceania</t>
  </si>
  <si>
    <t>Paczka pocztowa, ekonomiczna, gabaryt A w obrocie krajowym</t>
  </si>
  <si>
    <t>Paczka  pocztowa,ekonomiczna, gabaryt B w obrocie krajowym</t>
  </si>
  <si>
    <t>Paczka pocztowa, priorytetowa, gabaryt A w obrocie krajowym</t>
  </si>
  <si>
    <t>Paczka  pocztowa, priorytetowa, gabaryt B w obrocie krajowym</t>
  </si>
  <si>
    <t>22.</t>
  </si>
  <si>
    <t>23.</t>
  </si>
  <si>
    <t>24.</t>
  </si>
  <si>
    <t>25.</t>
  </si>
  <si>
    <t>26.</t>
  </si>
  <si>
    <t>27.</t>
  </si>
  <si>
    <t>28.</t>
  </si>
  <si>
    <t>30.</t>
  </si>
  <si>
    <t>31.</t>
  </si>
  <si>
    <t>32.</t>
  </si>
  <si>
    <t xml:space="preserve">Odbiór od Zleceniodawcy przesyłek listowych </t>
  </si>
  <si>
    <t>Cena jednostkowa brutto</t>
  </si>
  <si>
    <t>Cena brutto pozycji</t>
  </si>
  <si>
    <t>kolumna 4 x kolumna 5</t>
  </si>
  <si>
    <t>sztuk</t>
  </si>
  <si>
    <t>miesięcy</t>
  </si>
  <si>
    <t xml:space="preserve">Ilość </t>
  </si>
  <si>
    <t>ARKUSZ CENOWY</t>
  </si>
  <si>
    <t>załącznik nr ….. do umowy</t>
  </si>
  <si>
    <t>1.                   </t>
  </si>
  <si>
    <t>2.                   </t>
  </si>
  <si>
    <t>3.                   </t>
  </si>
  <si>
    <t>4.                   </t>
  </si>
  <si>
    <t>5.                   </t>
  </si>
  <si>
    <t>6.                   </t>
  </si>
  <si>
    <t>7.                   </t>
  </si>
  <si>
    <t>8.                   </t>
  </si>
  <si>
    <t>19.                </t>
  </si>
  <si>
    <t>21.                </t>
  </si>
  <si>
    <t>Cena brutto oferty:</t>
  </si>
  <si>
    <t>Paczka za pobraniem w obrocie krajowym paczk 24</t>
  </si>
  <si>
    <t>Paczka za pobraniem w obrocie krajowym paczk 48</t>
  </si>
  <si>
    <t>załącznik nr 1b do warunków zamówienia</t>
  </si>
  <si>
    <t>DFP.271.114.2018.AB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</si>
</sst>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</numFmts>
  <fonts count="3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6" fontId="3" fillId="0" borderId="10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 quotePrefix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horizontal="right" vertical="top"/>
      <protection locked="0"/>
    </xf>
    <xf numFmtId="0" fontId="4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right" vertical="top" wrapText="1"/>
    </xf>
    <xf numFmtId="0" fontId="3" fillId="0" borderId="16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10" xfId="0" applyNumberFormat="1" applyFont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168" fontId="3" fillId="0" borderId="0" xfId="0" applyNumberFormat="1" applyFont="1" applyAlignment="1">
      <alignment/>
    </xf>
    <xf numFmtId="44" fontId="3" fillId="0" borderId="10" xfId="0" applyNumberFormat="1" applyFont="1" applyBorder="1" applyAlignment="1">
      <alignment horizontal="center" vertical="top" wrapText="1"/>
    </xf>
    <xf numFmtId="44" fontId="3" fillId="0" borderId="17" xfId="0" applyNumberFormat="1" applyFont="1" applyFill="1" applyBorder="1" applyAlignment="1" applyProtection="1">
      <alignment horizontal="right" vertical="top"/>
      <protection locked="0"/>
    </xf>
    <xf numFmtId="3" fontId="3" fillId="0" borderId="18" xfId="0" applyNumberFormat="1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4" fontId="3" fillId="0" borderId="18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2" fontId="4" fillId="0" borderId="20" xfId="0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4" fillId="0" borderId="23" xfId="0" applyFont="1" applyFill="1" applyBorder="1" applyAlignment="1" applyProtection="1">
      <alignment horizontal="left" vertical="top" wrapText="1"/>
      <protection locked="0"/>
    </xf>
    <xf numFmtId="0" fontId="0" fillId="0" borderId="24" xfId="0" applyBorder="1" applyAlignment="1">
      <alignment/>
    </xf>
    <xf numFmtId="0" fontId="0" fillId="0" borderId="25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9"/>
  <sheetViews>
    <sheetView tabSelected="1" zoomScale="80" zoomScaleNormal="80" zoomScalePageLayoutView="0" workbookViewId="0" topLeftCell="A1">
      <pane ySplit="11" topLeftCell="A111" activePane="bottomLeft" state="frozen"/>
      <selection pane="topLeft" activeCell="A1" sqref="A1"/>
      <selection pane="bottomLeft" activeCell="A2" sqref="A2"/>
    </sheetView>
  </sheetViews>
  <sheetFormatPr defaultColWidth="9.125" defaultRowHeight="12.75"/>
  <cols>
    <col min="1" max="1" width="5.00390625" style="19" customWidth="1"/>
    <col min="2" max="2" width="38.875" style="19" customWidth="1"/>
    <col min="3" max="3" width="13.375" style="19" customWidth="1"/>
    <col min="4" max="4" width="13.00390625" style="20" customWidth="1"/>
    <col min="5" max="5" width="11.375" style="19" bestFit="1" customWidth="1"/>
    <col min="6" max="6" width="8.50390625" style="19" customWidth="1"/>
    <col min="7" max="7" width="18.875" style="19" customWidth="1"/>
    <col min="8" max="8" width="10.50390625" style="19" bestFit="1" customWidth="1"/>
    <col min="9" max="16384" width="9.125" style="19" customWidth="1"/>
  </cols>
  <sheetData>
    <row r="1" spans="1:7" ht="13.5">
      <c r="A1" s="19" t="s">
        <v>107</v>
      </c>
      <c r="G1" s="10" t="s">
        <v>106</v>
      </c>
    </row>
    <row r="2" spans="3:7" ht="13.5">
      <c r="C2" s="9"/>
      <c r="G2" s="10" t="s">
        <v>92</v>
      </c>
    </row>
    <row r="3" ht="13.5">
      <c r="G3" s="10"/>
    </row>
    <row r="4" ht="13.5">
      <c r="G4" s="10"/>
    </row>
    <row r="5" spans="3:7" ht="13.5">
      <c r="C5" s="9" t="s">
        <v>91</v>
      </c>
      <c r="G5" s="10"/>
    </row>
    <row r="6" spans="3:7" ht="14.25" thickBot="1">
      <c r="C6" s="9"/>
      <c r="G6" s="10"/>
    </row>
    <row r="7" spans="3:7" ht="14.25" thickBot="1">
      <c r="C7" s="52" t="s">
        <v>103</v>
      </c>
      <c r="D7" s="53"/>
      <c r="E7" s="53"/>
      <c r="F7" s="54"/>
      <c r="G7" s="27">
        <f>SUM(G14:G37,G39:G110,G112:G137,G139:G141,G143:G144,G146)</f>
        <v>0</v>
      </c>
    </row>
    <row r="8" ht="13.5">
      <c r="D8" s="19"/>
    </row>
    <row r="9" ht="13.5">
      <c r="D9" s="19"/>
    </row>
    <row r="10" spans="1:7" ht="27">
      <c r="A10" s="44" t="s">
        <v>0</v>
      </c>
      <c r="B10" s="44" t="s">
        <v>1</v>
      </c>
      <c r="C10" s="11" t="s">
        <v>2</v>
      </c>
      <c r="D10" s="42" t="s">
        <v>85</v>
      </c>
      <c r="E10" s="46" t="s">
        <v>90</v>
      </c>
      <c r="F10" s="47"/>
      <c r="G10" s="44" t="s">
        <v>86</v>
      </c>
    </row>
    <row r="11" spans="1:7" ht="13.5">
      <c r="A11" s="45"/>
      <c r="B11" s="45"/>
      <c r="C11" s="12" t="s">
        <v>3</v>
      </c>
      <c r="D11" s="43"/>
      <c r="E11" s="48"/>
      <c r="F11" s="49"/>
      <c r="G11" s="45"/>
    </row>
    <row r="12" spans="1:7" ht="27">
      <c r="A12" s="3">
        <v>1</v>
      </c>
      <c r="B12" s="1">
        <v>2</v>
      </c>
      <c r="C12" s="1">
        <v>3</v>
      </c>
      <c r="D12" s="21">
        <v>4</v>
      </c>
      <c r="E12" s="50">
        <v>5</v>
      </c>
      <c r="F12" s="51"/>
      <c r="G12" s="1" t="s">
        <v>87</v>
      </c>
    </row>
    <row r="13" spans="1:7" ht="13.5">
      <c r="A13" s="36" t="s">
        <v>4</v>
      </c>
      <c r="B13" s="37"/>
      <c r="C13" s="37"/>
      <c r="D13" s="37"/>
      <c r="E13" s="37"/>
      <c r="F13" s="37"/>
      <c r="G13" s="38"/>
    </row>
    <row r="14" spans="1:7" ht="13.5">
      <c r="A14" s="33" t="s">
        <v>93</v>
      </c>
      <c r="B14" s="33" t="s">
        <v>61</v>
      </c>
      <c r="C14" s="1" t="s">
        <v>5</v>
      </c>
      <c r="D14" s="8"/>
      <c r="E14" s="1">
        <v>40590</v>
      </c>
      <c r="F14" s="1" t="s">
        <v>88</v>
      </c>
      <c r="G14" s="26">
        <f>ROUND(ROUND(D14,2)*ROUND(E14,2),2)</f>
        <v>0</v>
      </c>
    </row>
    <row r="15" spans="1:7" ht="13.5">
      <c r="A15" s="34"/>
      <c r="B15" s="34"/>
      <c r="C15" s="1" t="s">
        <v>6</v>
      </c>
      <c r="D15" s="8"/>
      <c r="E15" s="1">
        <v>136</v>
      </c>
      <c r="F15" s="1" t="s">
        <v>88</v>
      </c>
      <c r="G15" s="26">
        <f aca="true" t="shared" si="0" ref="G15:G78">ROUND(ROUND(D15,2)*ROUND(E15,2),2)</f>
        <v>0</v>
      </c>
    </row>
    <row r="16" spans="1:7" ht="13.5">
      <c r="A16" s="35"/>
      <c r="B16" s="35"/>
      <c r="C16" s="1" t="s">
        <v>7</v>
      </c>
      <c r="D16" s="8"/>
      <c r="E16" s="1">
        <v>93</v>
      </c>
      <c r="F16" s="1" t="s">
        <v>88</v>
      </c>
      <c r="G16" s="26">
        <f t="shared" si="0"/>
        <v>0</v>
      </c>
    </row>
    <row r="17" spans="1:7" ht="13.5">
      <c r="A17" s="33" t="s">
        <v>94</v>
      </c>
      <c r="B17" s="33" t="s">
        <v>62</v>
      </c>
      <c r="C17" s="1" t="s">
        <v>8</v>
      </c>
      <c r="D17" s="8"/>
      <c r="E17" s="1">
        <v>56</v>
      </c>
      <c r="F17" s="1" t="s">
        <v>88</v>
      </c>
      <c r="G17" s="26">
        <f t="shared" si="0"/>
        <v>0</v>
      </c>
    </row>
    <row r="18" spans="1:7" ht="13.5">
      <c r="A18" s="34"/>
      <c r="B18" s="34"/>
      <c r="C18" s="1" t="s">
        <v>9</v>
      </c>
      <c r="D18" s="8"/>
      <c r="E18" s="1">
        <v>196</v>
      </c>
      <c r="F18" s="1" t="s">
        <v>88</v>
      </c>
      <c r="G18" s="26">
        <f t="shared" si="0"/>
        <v>0</v>
      </c>
    </row>
    <row r="19" spans="1:7" ht="13.5">
      <c r="A19" s="35"/>
      <c r="B19" s="35"/>
      <c r="C19" s="1" t="s">
        <v>7</v>
      </c>
      <c r="D19" s="8"/>
      <c r="E19" s="1">
        <v>42</v>
      </c>
      <c r="F19" s="1" t="s">
        <v>88</v>
      </c>
      <c r="G19" s="26">
        <f t="shared" si="0"/>
        <v>0</v>
      </c>
    </row>
    <row r="20" spans="1:7" ht="13.5">
      <c r="A20" s="33" t="s">
        <v>95</v>
      </c>
      <c r="B20" s="33" t="s">
        <v>63</v>
      </c>
      <c r="C20" s="1" t="s">
        <v>10</v>
      </c>
      <c r="D20" s="8"/>
      <c r="E20" s="1">
        <v>2238</v>
      </c>
      <c r="F20" s="1" t="s">
        <v>88</v>
      </c>
      <c r="G20" s="26">
        <f t="shared" si="0"/>
        <v>0</v>
      </c>
    </row>
    <row r="21" spans="1:7" ht="13.5">
      <c r="A21" s="34"/>
      <c r="B21" s="34"/>
      <c r="C21" s="1" t="s">
        <v>9</v>
      </c>
      <c r="D21" s="8"/>
      <c r="E21" s="1">
        <v>57</v>
      </c>
      <c r="F21" s="1" t="s">
        <v>88</v>
      </c>
      <c r="G21" s="26">
        <f t="shared" si="0"/>
        <v>0</v>
      </c>
    </row>
    <row r="22" spans="1:7" ht="13.5">
      <c r="A22" s="35"/>
      <c r="B22" s="35"/>
      <c r="C22" s="1" t="s">
        <v>7</v>
      </c>
      <c r="D22" s="8"/>
      <c r="E22" s="1">
        <v>77</v>
      </c>
      <c r="F22" s="1" t="s">
        <v>88</v>
      </c>
      <c r="G22" s="26">
        <f t="shared" si="0"/>
        <v>0</v>
      </c>
    </row>
    <row r="23" spans="1:7" ht="13.5">
      <c r="A23" s="33" t="s">
        <v>96</v>
      </c>
      <c r="B23" s="33" t="s">
        <v>64</v>
      </c>
      <c r="C23" s="1" t="s">
        <v>10</v>
      </c>
      <c r="D23" s="8"/>
      <c r="E23" s="1">
        <v>280</v>
      </c>
      <c r="F23" s="1" t="s">
        <v>88</v>
      </c>
      <c r="G23" s="26">
        <f t="shared" si="0"/>
        <v>0</v>
      </c>
    </row>
    <row r="24" spans="1:7" ht="13.5">
      <c r="A24" s="34"/>
      <c r="B24" s="34"/>
      <c r="C24" s="1" t="s">
        <v>9</v>
      </c>
      <c r="D24" s="8"/>
      <c r="E24" s="1">
        <v>554</v>
      </c>
      <c r="F24" s="1" t="s">
        <v>88</v>
      </c>
      <c r="G24" s="26">
        <f t="shared" si="0"/>
        <v>0</v>
      </c>
    </row>
    <row r="25" spans="1:7" ht="13.5">
      <c r="A25" s="35"/>
      <c r="B25" s="35"/>
      <c r="C25" s="1" t="s">
        <v>7</v>
      </c>
      <c r="D25" s="8"/>
      <c r="E25" s="1">
        <v>113</v>
      </c>
      <c r="F25" s="1" t="s">
        <v>88</v>
      </c>
      <c r="G25" s="26">
        <f t="shared" si="0"/>
        <v>0</v>
      </c>
    </row>
    <row r="26" spans="1:7" ht="13.5">
      <c r="A26" s="33" t="s">
        <v>97</v>
      </c>
      <c r="B26" s="33" t="s">
        <v>65</v>
      </c>
      <c r="C26" s="1" t="s">
        <v>10</v>
      </c>
      <c r="D26" s="8"/>
      <c r="E26" s="1">
        <v>50891</v>
      </c>
      <c r="F26" s="1" t="s">
        <v>88</v>
      </c>
      <c r="G26" s="26">
        <f t="shared" si="0"/>
        <v>0</v>
      </c>
    </row>
    <row r="27" spans="1:7" ht="13.5">
      <c r="A27" s="34"/>
      <c r="B27" s="34"/>
      <c r="C27" s="1" t="s">
        <v>9</v>
      </c>
      <c r="D27" s="8"/>
      <c r="E27" s="1">
        <v>420</v>
      </c>
      <c r="F27" s="1" t="s">
        <v>88</v>
      </c>
      <c r="G27" s="26">
        <f t="shared" si="0"/>
        <v>0</v>
      </c>
    </row>
    <row r="28" spans="1:7" ht="13.5">
      <c r="A28" s="35"/>
      <c r="B28" s="35"/>
      <c r="C28" s="1" t="s">
        <v>7</v>
      </c>
      <c r="D28" s="8"/>
      <c r="E28" s="1">
        <v>27</v>
      </c>
      <c r="F28" s="1" t="s">
        <v>88</v>
      </c>
      <c r="G28" s="26">
        <f t="shared" si="0"/>
        <v>0</v>
      </c>
    </row>
    <row r="29" spans="1:7" ht="13.5">
      <c r="A29" s="33" t="s">
        <v>98</v>
      </c>
      <c r="B29" s="33" t="s">
        <v>66</v>
      </c>
      <c r="C29" s="1" t="s">
        <v>10</v>
      </c>
      <c r="D29" s="8"/>
      <c r="E29" s="1">
        <v>30</v>
      </c>
      <c r="F29" s="1" t="s">
        <v>88</v>
      </c>
      <c r="G29" s="26">
        <f t="shared" si="0"/>
        <v>0</v>
      </c>
    </row>
    <row r="30" spans="1:7" ht="13.5">
      <c r="A30" s="34"/>
      <c r="B30" s="34"/>
      <c r="C30" s="1" t="s">
        <v>9</v>
      </c>
      <c r="D30" s="8"/>
      <c r="E30" s="1">
        <v>1478</v>
      </c>
      <c r="F30" s="1" t="s">
        <v>88</v>
      </c>
      <c r="G30" s="26">
        <f t="shared" si="0"/>
        <v>0</v>
      </c>
    </row>
    <row r="31" spans="1:7" ht="13.5">
      <c r="A31" s="35"/>
      <c r="B31" s="35"/>
      <c r="C31" s="1" t="s">
        <v>7</v>
      </c>
      <c r="D31" s="8"/>
      <c r="E31" s="1">
        <v>1562</v>
      </c>
      <c r="F31" s="1" t="s">
        <v>88</v>
      </c>
      <c r="G31" s="26">
        <f t="shared" si="0"/>
        <v>0</v>
      </c>
    </row>
    <row r="32" spans="1:7" ht="13.5">
      <c r="A32" s="33" t="s">
        <v>99</v>
      </c>
      <c r="B32" s="33" t="s">
        <v>67</v>
      </c>
      <c r="C32" s="1" t="s">
        <v>10</v>
      </c>
      <c r="D32" s="8"/>
      <c r="E32" s="1">
        <v>1768</v>
      </c>
      <c r="F32" s="1" t="s">
        <v>88</v>
      </c>
      <c r="G32" s="26">
        <f t="shared" si="0"/>
        <v>0</v>
      </c>
    </row>
    <row r="33" spans="1:7" ht="13.5">
      <c r="A33" s="34"/>
      <c r="B33" s="34"/>
      <c r="C33" s="1" t="s">
        <v>9</v>
      </c>
      <c r="D33" s="8"/>
      <c r="E33" s="1">
        <v>415</v>
      </c>
      <c r="F33" s="1" t="s">
        <v>88</v>
      </c>
      <c r="G33" s="26">
        <f t="shared" si="0"/>
        <v>0</v>
      </c>
    </row>
    <row r="34" spans="1:7" ht="13.5">
      <c r="A34" s="35"/>
      <c r="B34" s="35"/>
      <c r="C34" s="1" t="s">
        <v>7</v>
      </c>
      <c r="D34" s="8"/>
      <c r="E34" s="1">
        <v>462</v>
      </c>
      <c r="F34" s="1" t="s">
        <v>88</v>
      </c>
      <c r="G34" s="26">
        <f t="shared" si="0"/>
        <v>0</v>
      </c>
    </row>
    <row r="35" spans="1:7" ht="13.5">
      <c r="A35" s="33" t="s">
        <v>100</v>
      </c>
      <c r="B35" s="33" t="s">
        <v>68</v>
      </c>
      <c r="C35" s="1" t="s">
        <v>10</v>
      </c>
      <c r="D35" s="8"/>
      <c r="E35" s="1">
        <v>539</v>
      </c>
      <c r="F35" s="1" t="s">
        <v>88</v>
      </c>
      <c r="G35" s="26">
        <f t="shared" si="0"/>
        <v>0</v>
      </c>
    </row>
    <row r="36" spans="1:7" ht="13.5">
      <c r="A36" s="34"/>
      <c r="B36" s="34"/>
      <c r="C36" s="1" t="s">
        <v>9</v>
      </c>
      <c r="D36" s="8"/>
      <c r="E36" s="1">
        <v>169</v>
      </c>
      <c r="F36" s="1" t="s">
        <v>88</v>
      </c>
      <c r="G36" s="26">
        <f t="shared" si="0"/>
        <v>0</v>
      </c>
    </row>
    <row r="37" spans="1:8" ht="13.5">
      <c r="A37" s="35"/>
      <c r="B37" s="35"/>
      <c r="C37" s="1" t="s">
        <v>7</v>
      </c>
      <c r="D37" s="8"/>
      <c r="E37" s="1">
        <v>184</v>
      </c>
      <c r="F37" s="1" t="s">
        <v>88</v>
      </c>
      <c r="G37" s="26">
        <f t="shared" si="0"/>
        <v>0</v>
      </c>
      <c r="H37" s="22"/>
    </row>
    <row r="38" spans="1:7" ht="13.5">
      <c r="A38" s="36" t="s">
        <v>11</v>
      </c>
      <c r="B38" s="37"/>
      <c r="C38" s="37"/>
      <c r="D38" s="37"/>
      <c r="E38" s="37"/>
      <c r="F38" s="37"/>
      <c r="G38" s="38"/>
    </row>
    <row r="39" spans="1:7" ht="13.5">
      <c r="A39" s="33" t="s">
        <v>17</v>
      </c>
      <c r="B39" s="33" t="s">
        <v>24</v>
      </c>
      <c r="C39" s="1" t="s">
        <v>15</v>
      </c>
      <c r="D39" s="8"/>
      <c r="E39" s="1">
        <v>304</v>
      </c>
      <c r="F39" s="1" t="s">
        <v>88</v>
      </c>
      <c r="G39" s="26">
        <f t="shared" si="0"/>
        <v>0</v>
      </c>
    </row>
    <row r="40" spans="1:7" ht="13.5">
      <c r="A40" s="34"/>
      <c r="B40" s="34"/>
      <c r="C40" s="1" t="s">
        <v>16</v>
      </c>
      <c r="D40" s="8"/>
      <c r="E40" s="1">
        <v>5</v>
      </c>
      <c r="F40" s="1" t="s">
        <v>88</v>
      </c>
      <c r="G40" s="26">
        <f t="shared" si="0"/>
        <v>0</v>
      </c>
    </row>
    <row r="41" spans="1:7" ht="13.5">
      <c r="A41" s="34"/>
      <c r="B41" s="34"/>
      <c r="C41" s="1" t="s">
        <v>12</v>
      </c>
      <c r="D41" s="8"/>
      <c r="E41" s="1">
        <v>5</v>
      </c>
      <c r="F41" s="1" t="s">
        <v>88</v>
      </c>
      <c r="G41" s="26">
        <f t="shared" si="0"/>
        <v>0</v>
      </c>
    </row>
    <row r="42" spans="1:7" ht="13.5">
      <c r="A42" s="34"/>
      <c r="B42" s="34"/>
      <c r="C42" s="1" t="s">
        <v>13</v>
      </c>
      <c r="D42" s="8"/>
      <c r="E42" s="1">
        <v>5</v>
      </c>
      <c r="F42" s="1" t="s">
        <v>88</v>
      </c>
      <c r="G42" s="26">
        <f t="shared" si="0"/>
        <v>0</v>
      </c>
    </row>
    <row r="43" spans="1:7" ht="13.5">
      <c r="A43" s="34"/>
      <c r="B43" s="34"/>
      <c r="C43" s="1" t="s">
        <v>14</v>
      </c>
      <c r="D43" s="8"/>
      <c r="E43" s="1">
        <v>5</v>
      </c>
      <c r="F43" s="1" t="s">
        <v>88</v>
      </c>
      <c r="G43" s="26">
        <f t="shared" si="0"/>
        <v>0</v>
      </c>
    </row>
    <row r="44" spans="1:7" ht="13.5">
      <c r="A44" s="35"/>
      <c r="B44" s="35"/>
      <c r="C44" s="1" t="s">
        <v>7</v>
      </c>
      <c r="D44" s="8"/>
      <c r="E44" s="1">
        <v>5</v>
      </c>
      <c r="F44" s="1" t="s">
        <v>88</v>
      </c>
      <c r="G44" s="26">
        <f t="shared" si="0"/>
        <v>0</v>
      </c>
    </row>
    <row r="45" spans="1:7" ht="13.5">
      <c r="A45" s="33" t="s">
        <v>18</v>
      </c>
      <c r="B45" s="33" t="s">
        <v>25</v>
      </c>
      <c r="C45" s="1" t="s">
        <v>15</v>
      </c>
      <c r="D45" s="8"/>
      <c r="E45" s="1">
        <v>305</v>
      </c>
      <c r="F45" s="1" t="s">
        <v>88</v>
      </c>
      <c r="G45" s="26">
        <f t="shared" si="0"/>
        <v>0</v>
      </c>
    </row>
    <row r="46" spans="1:7" ht="13.5">
      <c r="A46" s="34"/>
      <c r="B46" s="34"/>
      <c r="C46" s="1" t="s">
        <v>16</v>
      </c>
      <c r="D46" s="8"/>
      <c r="E46" s="1">
        <v>5</v>
      </c>
      <c r="F46" s="1" t="s">
        <v>88</v>
      </c>
      <c r="G46" s="26">
        <f t="shared" si="0"/>
        <v>0</v>
      </c>
    </row>
    <row r="47" spans="1:7" ht="13.5">
      <c r="A47" s="34"/>
      <c r="B47" s="34"/>
      <c r="C47" s="1" t="s">
        <v>12</v>
      </c>
      <c r="D47" s="8"/>
      <c r="E47" s="1">
        <v>5</v>
      </c>
      <c r="F47" s="1" t="s">
        <v>88</v>
      </c>
      <c r="G47" s="26">
        <f t="shared" si="0"/>
        <v>0</v>
      </c>
    </row>
    <row r="48" spans="1:7" ht="13.5">
      <c r="A48" s="34"/>
      <c r="B48" s="34"/>
      <c r="C48" s="1" t="s">
        <v>13</v>
      </c>
      <c r="D48" s="8"/>
      <c r="E48" s="1">
        <v>5</v>
      </c>
      <c r="F48" s="1" t="s">
        <v>88</v>
      </c>
      <c r="G48" s="26">
        <f t="shared" si="0"/>
        <v>0</v>
      </c>
    </row>
    <row r="49" spans="1:7" ht="13.5">
      <c r="A49" s="34"/>
      <c r="B49" s="34"/>
      <c r="C49" s="1" t="s">
        <v>14</v>
      </c>
      <c r="D49" s="8"/>
      <c r="E49" s="1">
        <v>5</v>
      </c>
      <c r="F49" s="1" t="s">
        <v>88</v>
      </c>
      <c r="G49" s="26">
        <f t="shared" si="0"/>
        <v>0</v>
      </c>
    </row>
    <row r="50" spans="1:7" ht="13.5">
      <c r="A50" s="35"/>
      <c r="B50" s="35"/>
      <c r="C50" s="1" t="s">
        <v>7</v>
      </c>
      <c r="D50" s="8"/>
      <c r="E50" s="1">
        <v>5</v>
      </c>
      <c r="F50" s="1" t="s">
        <v>88</v>
      </c>
      <c r="G50" s="26">
        <f t="shared" si="0"/>
        <v>0</v>
      </c>
    </row>
    <row r="51" spans="1:7" ht="13.5">
      <c r="A51" s="33" t="s">
        <v>19</v>
      </c>
      <c r="B51" s="33" t="s">
        <v>26</v>
      </c>
      <c r="C51" s="1" t="s">
        <v>15</v>
      </c>
      <c r="D51" s="8"/>
      <c r="E51" s="1">
        <v>305</v>
      </c>
      <c r="F51" s="1" t="s">
        <v>88</v>
      </c>
      <c r="G51" s="26">
        <f t="shared" si="0"/>
        <v>0</v>
      </c>
    </row>
    <row r="52" spans="1:7" ht="13.5">
      <c r="A52" s="34"/>
      <c r="B52" s="34"/>
      <c r="C52" s="1" t="s">
        <v>16</v>
      </c>
      <c r="D52" s="8"/>
      <c r="E52" s="1">
        <v>5</v>
      </c>
      <c r="F52" s="1" t="s">
        <v>88</v>
      </c>
      <c r="G52" s="26">
        <f t="shared" si="0"/>
        <v>0</v>
      </c>
    </row>
    <row r="53" spans="1:7" ht="13.5">
      <c r="A53" s="34"/>
      <c r="B53" s="34"/>
      <c r="C53" s="1" t="s">
        <v>12</v>
      </c>
      <c r="D53" s="8"/>
      <c r="E53" s="1">
        <v>5</v>
      </c>
      <c r="F53" s="1" t="s">
        <v>88</v>
      </c>
      <c r="G53" s="26">
        <f t="shared" si="0"/>
        <v>0</v>
      </c>
    </row>
    <row r="54" spans="1:7" ht="13.5">
      <c r="A54" s="34"/>
      <c r="B54" s="34"/>
      <c r="C54" s="1" t="s">
        <v>13</v>
      </c>
      <c r="D54" s="8"/>
      <c r="E54" s="1">
        <v>5</v>
      </c>
      <c r="F54" s="1" t="s">
        <v>88</v>
      </c>
      <c r="G54" s="26">
        <f t="shared" si="0"/>
        <v>0</v>
      </c>
    </row>
    <row r="55" spans="1:7" ht="13.5">
      <c r="A55" s="34"/>
      <c r="B55" s="34"/>
      <c r="C55" s="1" t="s">
        <v>14</v>
      </c>
      <c r="D55" s="8"/>
      <c r="E55" s="1">
        <v>5</v>
      </c>
      <c r="F55" s="1" t="s">
        <v>88</v>
      </c>
      <c r="G55" s="26">
        <f t="shared" si="0"/>
        <v>0</v>
      </c>
    </row>
    <row r="56" spans="1:7" ht="13.5">
      <c r="A56" s="35"/>
      <c r="B56" s="35"/>
      <c r="C56" s="1" t="s">
        <v>7</v>
      </c>
      <c r="D56" s="8"/>
      <c r="E56" s="1">
        <v>5</v>
      </c>
      <c r="F56" s="1" t="s">
        <v>88</v>
      </c>
      <c r="G56" s="26">
        <f t="shared" si="0"/>
        <v>0</v>
      </c>
    </row>
    <row r="57" spans="1:7" ht="13.5">
      <c r="A57" s="33" t="s">
        <v>20</v>
      </c>
      <c r="B57" s="33" t="s">
        <v>27</v>
      </c>
      <c r="C57" s="1" t="s">
        <v>15</v>
      </c>
      <c r="D57" s="8"/>
      <c r="E57" s="1">
        <v>305</v>
      </c>
      <c r="F57" s="1" t="s">
        <v>88</v>
      </c>
      <c r="G57" s="26">
        <f t="shared" si="0"/>
        <v>0</v>
      </c>
    </row>
    <row r="58" spans="1:7" ht="13.5">
      <c r="A58" s="34"/>
      <c r="B58" s="34"/>
      <c r="C58" s="1" t="s">
        <v>16</v>
      </c>
      <c r="D58" s="8"/>
      <c r="E58" s="1">
        <v>5</v>
      </c>
      <c r="F58" s="1" t="s">
        <v>88</v>
      </c>
      <c r="G58" s="26">
        <f t="shared" si="0"/>
        <v>0</v>
      </c>
    </row>
    <row r="59" spans="1:7" ht="13.5">
      <c r="A59" s="34"/>
      <c r="B59" s="34"/>
      <c r="C59" s="1" t="s">
        <v>12</v>
      </c>
      <c r="D59" s="8"/>
      <c r="E59" s="1">
        <v>5</v>
      </c>
      <c r="F59" s="1" t="s">
        <v>88</v>
      </c>
      <c r="G59" s="26">
        <f t="shared" si="0"/>
        <v>0</v>
      </c>
    </row>
    <row r="60" spans="1:7" ht="13.5">
      <c r="A60" s="34"/>
      <c r="B60" s="34"/>
      <c r="C60" s="1" t="s">
        <v>13</v>
      </c>
      <c r="D60" s="8"/>
      <c r="E60" s="1">
        <v>5</v>
      </c>
      <c r="F60" s="1" t="s">
        <v>88</v>
      </c>
      <c r="G60" s="26">
        <f t="shared" si="0"/>
        <v>0</v>
      </c>
    </row>
    <row r="61" spans="1:7" ht="13.5">
      <c r="A61" s="34"/>
      <c r="B61" s="34"/>
      <c r="C61" s="1" t="s">
        <v>14</v>
      </c>
      <c r="D61" s="8"/>
      <c r="E61" s="1">
        <v>5</v>
      </c>
      <c r="F61" s="1" t="s">
        <v>88</v>
      </c>
      <c r="G61" s="26">
        <f t="shared" si="0"/>
        <v>0</v>
      </c>
    </row>
    <row r="62" spans="1:7" ht="13.5">
      <c r="A62" s="35"/>
      <c r="B62" s="35"/>
      <c r="C62" s="1" t="s">
        <v>7</v>
      </c>
      <c r="D62" s="8"/>
      <c r="E62" s="1">
        <v>5</v>
      </c>
      <c r="F62" s="1" t="s">
        <v>88</v>
      </c>
      <c r="G62" s="26">
        <f t="shared" si="0"/>
        <v>0</v>
      </c>
    </row>
    <row r="63" spans="1:7" ht="13.5">
      <c r="A63" s="33" t="s">
        <v>21</v>
      </c>
      <c r="B63" s="33" t="s">
        <v>28</v>
      </c>
      <c r="C63" s="1" t="s">
        <v>15</v>
      </c>
      <c r="D63" s="8"/>
      <c r="E63" s="1">
        <v>304</v>
      </c>
      <c r="F63" s="1" t="s">
        <v>88</v>
      </c>
      <c r="G63" s="26">
        <f t="shared" si="0"/>
        <v>0</v>
      </c>
    </row>
    <row r="64" spans="1:7" ht="13.5">
      <c r="A64" s="34"/>
      <c r="B64" s="34"/>
      <c r="C64" s="1" t="s">
        <v>16</v>
      </c>
      <c r="D64" s="8"/>
      <c r="E64" s="1">
        <v>5</v>
      </c>
      <c r="F64" s="1" t="s">
        <v>88</v>
      </c>
      <c r="G64" s="26">
        <f t="shared" si="0"/>
        <v>0</v>
      </c>
    </row>
    <row r="65" spans="1:7" ht="13.5">
      <c r="A65" s="34"/>
      <c r="B65" s="34"/>
      <c r="C65" s="1" t="s">
        <v>12</v>
      </c>
      <c r="D65" s="8"/>
      <c r="E65" s="1">
        <v>5</v>
      </c>
      <c r="F65" s="1" t="s">
        <v>88</v>
      </c>
      <c r="G65" s="26">
        <f t="shared" si="0"/>
        <v>0</v>
      </c>
    </row>
    <row r="66" spans="1:7" ht="13.5">
      <c r="A66" s="34"/>
      <c r="B66" s="34"/>
      <c r="C66" s="1" t="s">
        <v>13</v>
      </c>
      <c r="D66" s="8"/>
      <c r="E66" s="1">
        <v>5</v>
      </c>
      <c r="F66" s="1" t="s">
        <v>88</v>
      </c>
      <c r="G66" s="26">
        <f t="shared" si="0"/>
        <v>0</v>
      </c>
    </row>
    <row r="67" spans="1:7" ht="13.5">
      <c r="A67" s="34"/>
      <c r="B67" s="34"/>
      <c r="C67" s="1" t="s">
        <v>14</v>
      </c>
      <c r="D67" s="8"/>
      <c r="E67" s="1">
        <v>5</v>
      </c>
      <c r="F67" s="1" t="s">
        <v>88</v>
      </c>
      <c r="G67" s="26">
        <f t="shared" si="0"/>
        <v>0</v>
      </c>
    </row>
    <row r="68" spans="1:7" ht="13.5">
      <c r="A68" s="35"/>
      <c r="B68" s="35"/>
      <c r="C68" s="1" t="s">
        <v>7</v>
      </c>
      <c r="D68" s="8"/>
      <c r="E68" s="1">
        <v>5</v>
      </c>
      <c r="F68" s="1" t="s">
        <v>88</v>
      </c>
      <c r="G68" s="26">
        <f t="shared" si="0"/>
        <v>0</v>
      </c>
    </row>
    <row r="69" spans="1:7" ht="13.5">
      <c r="A69" s="33" t="s">
        <v>22</v>
      </c>
      <c r="B69" s="33" t="s">
        <v>29</v>
      </c>
      <c r="C69" s="1" t="s">
        <v>15</v>
      </c>
      <c r="D69" s="8"/>
      <c r="E69" s="1">
        <v>305</v>
      </c>
      <c r="F69" s="1" t="s">
        <v>88</v>
      </c>
      <c r="G69" s="26">
        <f t="shared" si="0"/>
        <v>0</v>
      </c>
    </row>
    <row r="70" spans="1:7" ht="13.5">
      <c r="A70" s="34"/>
      <c r="B70" s="34"/>
      <c r="C70" s="1" t="s">
        <v>16</v>
      </c>
      <c r="D70" s="8"/>
      <c r="E70" s="1">
        <v>5</v>
      </c>
      <c r="F70" s="1" t="s">
        <v>88</v>
      </c>
      <c r="G70" s="26">
        <f t="shared" si="0"/>
        <v>0</v>
      </c>
    </row>
    <row r="71" spans="1:7" ht="13.5">
      <c r="A71" s="34"/>
      <c r="B71" s="34"/>
      <c r="C71" s="1" t="s">
        <v>12</v>
      </c>
      <c r="D71" s="8"/>
      <c r="E71" s="1">
        <v>5</v>
      </c>
      <c r="F71" s="1" t="s">
        <v>88</v>
      </c>
      <c r="G71" s="26">
        <f t="shared" si="0"/>
        <v>0</v>
      </c>
    </row>
    <row r="72" spans="1:7" ht="13.5">
      <c r="A72" s="34"/>
      <c r="B72" s="34"/>
      <c r="C72" s="1" t="s">
        <v>13</v>
      </c>
      <c r="D72" s="8"/>
      <c r="E72" s="1">
        <v>5</v>
      </c>
      <c r="F72" s="1" t="s">
        <v>88</v>
      </c>
      <c r="G72" s="26">
        <f t="shared" si="0"/>
        <v>0</v>
      </c>
    </row>
    <row r="73" spans="1:7" ht="13.5">
      <c r="A73" s="34"/>
      <c r="B73" s="34"/>
      <c r="C73" s="1" t="s">
        <v>14</v>
      </c>
      <c r="D73" s="8"/>
      <c r="E73" s="1">
        <v>5</v>
      </c>
      <c r="F73" s="1" t="s">
        <v>88</v>
      </c>
      <c r="G73" s="26">
        <f t="shared" si="0"/>
        <v>0</v>
      </c>
    </row>
    <row r="74" spans="1:7" ht="13.5">
      <c r="A74" s="35"/>
      <c r="B74" s="35"/>
      <c r="C74" s="1" t="s">
        <v>7</v>
      </c>
      <c r="D74" s="8"/>
      <c r="E74" s="1">
        <v>5</v>
      </c>
      <c r="F74" s="1" t="s">
        <v>88</v>
      </c>
      <c r="G74" s="26">
        <f t="shared" si="0"/>
        <v>0</v>
      </c>
    </row>
    <row r="75" spans="1:7" s="24" customFormat="1" ht="13.5">
      <c r="A75" s="39" t="s">
        <v>23</v>
      </c>
      <c r="B75" s="39" t="s">
        <v>30</v>
      </c>
      <c r="C75" s="4" t="s">
        <v>15</v>
      </c>
      <c r="D75" s="23"/>
      <c r="E75" s="4">
        <v>305</v>
      </c>
      <c r="F75" s="1" t="s">
        <v>88</v>
      </c>
      <c r="G75" s="26">
        <f t="shared" si="0"/>
        <v>0</v>
      </c>
    </row>
    <row r="76" spans="1:7" s="24" customFormat="1" ht="13.5">
      <c r="A76" s="40"/>
      <c r="B76" s="40"/>
      <c r="C76" s="4" t="s">
        <v>16</v>
      </c>
      <c r="D76" s="23"/>
      <c r="E76" s="4">
        <v>5</v>
      </c>
      <c r="F76" s="1" t="s">
        <v>88</v>
      </c>
      <c r="G76" s="26">
        <f t="shared" si="0"/>
        <v>0</v>
      </c>
    </row>
    <row r="77" spans="1:7" s="24" customFormat="1" ht="13.5">
      <c r="A77" s="40"/>
      <c r="B77" s="40"/>
      <c r="C77" s="4" t="s">
        <v>12</v>
      </c>
      <c r="D77" s="23"/>
      <c r="E77" s="4">
        <v>5</v>
      </c>
      <c r="F77" s="1" t="s">
        <v>88</v>
      </c>
      <c r="G77" s="26">
        <f t="shared" si="0"/>
        <v>0</v>
      </c>
    </row>
    <row r="78" spans="1:7" s="24" customFormat="1" ht="13.5">
      <c r="A78" s="40"/>
      <c r="B78" s="40"/>
      <c r="C78" s="4" t="s">
        <v>13</v>
      </c>
      <c r="D78" s="23"/>
      <c r="E78" s="4">
        <v>5</v>
      </c>
      <c r="F78" s="1" t="s">
        <v>88</v>
      </c>
      <c r="G78" s="26">
        <f t="shared" si="0"/>
        <v>0</v>
      </c>
    </row>
    <row r="79" spans="1:7" s="24" customFormat="1" ht="13.5">
      <c r="A79" s="40"/>
      <c r="B79" s="40"/>
      <c r="C79" s="4" t="s">
        <v>14</v>
      </c>
      <c r="D79" s="23"/>
      <c r="E79" s="4">
        <v>5</v>
      </c>
      <c r="F79" s="1" t="s">
        <v>88</v>
      </c>
      <c r="G79" s="26">
        <f aca="true" t="shared" si="1" ref="G79:G146">ROUND(ROUND(D79,2)*ROUND(E79,2),2)</f>
        <v>0</v>
      </c>
    </row>
    <row r="80" spans="1:7" s="24" customFormat="1" ht="13.5">
      <c r="A80" s="41"/>
      <c r="B80" s="41"/>
      <c r="C80" s="4" t="s">
        <v>7</v>
      </c>
      <c r="D80" s="23"/>
      <c r="E80" s="4">
        <v>5</v>
      </c>
      <c r="F80" s="1" t="s">
        <v>88</v>
      </c>
      <c r="G80" s="26">
        <f t="shared" si="1"/>
        <v>0</v>
      </c>
    </row>
    <row r="81" spans="1:7" ht="13.5">
      <c r="A81" s="33" t="s">
        <v>31</v>
      </c>
      <c r="B81" s="33" t="s">
        <v>69</v>
      </c>
      <c r="C81" s="1" t="s">
        <v>15</v>
      </c>
      <c r="D81" s="8"/>
      <c r="E81" s="1">
        <v>306</v>
      </c>
      <c r="F81" s="1" t="s">
        <v>88</v>
      </c>
      <c r="G81" s="26">
        <f t="shared" si="1"/>
        <v>0</v>
      </c>
    </row>
    <row r="82" spans="1:7" ht="13.5">
      <c r="A82" s="34"/>
      <c r="B82" s="34"/>
      <c r="C82" s="1" t="s">
        <v>16</v>
      </c>
      <c r="D82" s="8"/>
      <c r="E82" s="1">
        <v>5</v>
      </c>
      <c r="F82" s="1" t="s">
        <v>88</v>
      </c>
      <c r="G82" s="26">
        <f t="shared" si="1"/>
        <v>0</v>
      </c>
    </row>
    <row r="83" spans="1:7" ht="13.5">
      <c r="A83" s="34"/>
      <c r="B83" s="34"/>
      <c r="C83" s="1" t="s">
        <v>12</v>
      </c>
      <c r="D83" s="8"/>
      <c r="E83" s="1">
        <v>5</v>
      </c>
      <c r="F83" s="1" t="s">
        <v>88</v>
      </c>
      <c r="G83" s="26">
        <f t="shared" si="1"/>
        <v>0</v>
      </c>
    </row>
    <row r="84" spans="1:7" ht="13.5">
      <c r="A84" s="34"/>
      <c r="B84" s="34"/>
      <c r="C84" s="1" t="s">
        <v>13</v>
      </c>
      <c r="D84" s="8"/>
      <c r="E84" s="1">
        <v>5</v>
      </c>
      <c r="F84" s="1" t="s">
        <v>88</v>
      </c>
      <c r="G84" s="26">
        <f t="shared" si="1"/>
        <v>0</v>
      </c>
    </row>
    <row r="85" spans="1:7" ht="13.5">
      <c r="A85" s="34"/>
      <c r="B85" s="34"/>
      <c r="C85" s="1" t="s">
        <v>14</v>
      </c>
      <c r="D85" s="8"/>
      <c r="E85" s="1">
        <v>5</v>
      </c>
      <c r="F85" s="1" t="s">
        <v>88</v>
      </c>
      <c r="G85" s="26">
        <f t="shared" si="1"/>
        <v>0</v>
      </c>
    </row>
    <row r="86" spans="1:7" ht="13.5">
      <c r="A86" s="35"/>
      <c r="B86" s="35"/>
      <c r="C86" s="1" t="s">
        <v>7</v>
      </c>
      <c r="D86" s="8"/>
      <c r="E86" s="1">
        <v>5</v>
      </c>
      <c r="F86" s="1" t="s">
        <v>88</v>
      </c>
      <c r="G86" s="26">
        <f t="shared" si="1"/>
        <v>0</v>
      </c>
    </row>
    <row r="87" spans="1:7" ht="13.5">
      <c r="A87" s="33" t="s">
        <v>32</v>
      </c>
      <c r="B87" s="33" t="s">
        <v>33</v>
      </c>
      <c r="C87" s="1" t="s">
        <v>15</v>
      </c>
      <c r="D87" s="8"/>
      <c r="E87" s="1">
        <v>557</v>
      </c>
      <c r="F87" s="1" t="s">
        <v>88</v>
      </c>
      <c r="G87" s="26">
        <f t="shared" si="1"/>
        <v>0</v>
      </c>
    </row>
    <row r="88" spans="1:7" ht="13.5">
      <c r="A88" s="34"/>
      <c r="B88" s="34"/>
      <c r="C88" s="1" t="s">
        <v>16</v>
      </c>
      <c r="D88" s="8"/>
      <c r="E88" s="1">
        <v>5</v>
      </c>
      <c r="F88" s="1" t="s">
        <v>88</v>
      </c>
      <c r="G88" s="26">
        <f t="shared" si="1"/>
        <v>0</v>
      </c>
    </row>
    <row r="89" spans="1:7" ht="13.5">
      <c r="A89" s="34"/>
      <c r="B89" s="34"/>
      <c r="C89" s="1" t="s">
        <v>12</v>
      </c>
      <c r="D89" s="8"/>
      <c r="E89" s="1">
        <v>5</v>
      </c>
      <c r="F89" s="1" t="s">
        <v>88</v>
      </c>
      <c r="G89" s="26">
        <f t="shared" si="1"/>
        <v>0</v>
      </c>
    </row>
    <row r="90" spans="1:7" ht="13.5">
      <c r="A90" s="34"/>
      <c r="B90" s="34"/>
      <c r="C90" s="1" t="s">
        <v>13</v>
      </c>
      <c r="D90" s="8"/>
      <c r="E90" s="1">
        <v>5</v>
      </c>
      <c r="F90" s="1" t="s">
        <v>88</v>
      </c>
      <c r="G90" s="26">
        <f t="shared" si="1"/>
        <v>0</v>
      </c>
    </row>
    <row r="91" spans="1:7" ht="13.5">
      <c r="A91" s="34"/>
      <c r="B91" s="34"/>
      <c r="C91" s="1" t="s">
        <v>14</v>
      </c>
      <c r="D91" s="8"/>
      <c r="E91" s="1">
        <v>5</v>
      </c>
      <c r="F91" s="1" t="s">
        <v>88</v>
      </c>
      <c r="G91" s="26">
        <f t="shared" si="1"/>
        <v>0</v>
      </c>
    </row>
    <row r="92" spans="1:7" ht="13.5">
      <c r="A92" s="35"/>
      <c r="B92" s="35"/>
      <c r="C92" s="5" t="s">
        <v>7</v>
      </c>
      <c r="D92" s="8"/>
      <c r="E92" s="1">
        <v>5</v>
      </c>
      <c r="F92" s="1" t="s">
        <v>88</v>
      </c>
      <c r="G92" s="26">
        <f t="shared" si="1"/>
        <v>0</v>
      </c>
    </row>
    <row r="93" spans="1:7" ht="13.5">
      <c r="A93" s="33" t="s">
        <v>34</v>
      </c>
      <c r="B93" s="33" t="s">
        <v>35</v>
      </c>
      <c r="C93" s="5" t="s">
        <v>15</v>
      </c>
      <c r="D93" s="8"/>
      <c r="E93" s="1">
        <v>557</v>
      </c>
      <c r="F93" s="1" t="s">
        <v>88</v>
      </c>
      <c r="G93" s="26">
        <f t="shared" si="1"/>
        <v>0</v>
      </c>
    </row>
    <row r="94" spans="1:7" ht="13.5">
      <c r="A94" s="34"/>
      <c r="B94" s="34"/>
      <c r="C94" s="1" t="s">
        <v>16</v>
      </c>
      <c r="D94" s="8"/>
      <c r="E94" s="1">
        <v>5</v>
      </c>
      <c r="F94" s="1" t="s">
        <v>88</v>
      </c>
      <c r="G94" s="26">
        <f t="shared" si="1"/>
        <v>0</v>
      </c>
    </row>
    <row r="95" spans="1:7" ht="13.5">
      <c r="A95" s="34"/>
      <c r="B95" s="34"/>
      <c r="C95" s="1" t="s">
        <v>12</v>
      </c>
      <c r="D95" s="8"/>
      <c r="E95" s="1">
        <v>5</v>
      </c>
      <c r="F95" s="1" t="s">
        <v>88</v>
      </c>
      <c r="G95" s="26">
        <f t="shared" si="1"/>
        <v>0</v>
      </c>
    </row>
    <row r="96" spans="1:7" ht="13.5">
      <c r="A96" s="2"/>
      <c r="B96" s="6" t="s">
        <v>60</v>
      </c>
      <c r="C96" s="1" t="s">
        <v>13</v>
      </c>
      <c r="D96" s="8"/>
      <c r="E96" s="1">
        <v>5</v>
      </c>
      <c r="F96" s="1" t="s">
        <v>88</v>
      </c>
      <c r="G96" s="26">
        <f t="shared" si="1"/>
        <v>0</v>
      </c>
    </row>
    <row r="97" spans="1:7" ht="13.5">
      <c r="A97" s="2"/>
      <c r="B97" s="6"/>
      <c r="C97" s="1" t="s">
        <v>14</v>
      </c>
      <c r="D97" s="8"/>
      <c r="E97" s="1">
        <v>5</v>
      </c>
      <c r="F97" s="1" t="s">
        <v>88</v>
      </c>
      <c r="G97" s="26">
        <f t="shared" si="1"/>
        <v>0</v>
      </c>
    </row>
    <row r="98" spans="1:7" ht="13.5">
      <c r="A98" s="3"/>
      <c r="B98" s="1"/>
      <c r="C98" s="1" t="s">
        <v>7</v>
      </c>
      <c r="D98" s="8"/>
      <c r="E98" s="1">
        <v>5</v>
      </c>
      <c r="F98" s="1" t="s">
        <v>88</v>
      </c>
      <c r="G98" s="26">
        <f t="shared" si="1"/>
        <v>0</v>
      </c>
    </row>
    <row r="99" spans="1:7" ht="13.5">
      <c r="A99" s="33" t="s">
        <v>101</v>
      </c>
      <c r="B99" s="33" t="s">
        <v>36</v>
      </c>
      <c r="C99" s="1" t="s">
        <v>15</v>
      </c>
      <c r="D99" s="8"/>
      <c r="E99" s="1">
        <v>557</v>
      </c>
      <c r="F99" s="1" t="s">
        <v>88</v>
      </c>
      <c r="G99" s="26">
        <f t="shared" si="1"/>
        <v>0</v>
      </c>
    </row>
    <row r="100" spans="1:7" ht="13.5">
      <c r="A100" s="34"/>
      <c r="B100" s="34"/>
      <c r="C100" s="1" t="s">
        <v>16</v>
      </c>
      <c r="D100" s="8"/>
      <c r="E100" s="1">
        <v>5</v>
      </c>
      <c r="F100" s="1" t="s">
        <v>88</v>
      </c>
      <c r="G100" s="26">
        <f t="shared" si="1"/>
        <v>0</v>
      </c>
    </row>
    <row r="101" spans="1:7" ht="13.5">
      <c r="A101" s="34"/>
      <c r="B101" s="34"/>
      <c r="C101" s="1" t="s">
        <v>12</v>
      </c>
      <c r="D101" s="8"/>
      <c r="E101" s="1">
        <v>5</v>
      </c>
      <c r="F101" s="1" t="s">
        <v>88</v>
      </c>
      <c r="G101" s="26">
        <f t="shared" si="1"/>
        <v>0</v>
      </c>
    </row>
    <row r="102" spans="1:7" ht="13.5">
      <c r="A102" s="34"/>
      <c r="B102" s="34"/>
      <c r="C102" s="1" t="s">
        <v>13</v>
      </c>
      <c r="D102" s="8"/>
      <c r="E102" s="1">
        <v>5</v>
      </c>
      <c r="F102" s="1" t="s">
        <v>88</v>
      </c>
      <c r="G102" s="26">
        <f t="shared" si="1"/>
        <v>0</v>
      </c>
    </row>
    <row r="103" spans="1:7" ht="13.5">
      <c r="A103" s="34"/>
      <c r="B103" s="34"/>
      <c r="C103" s="1" t="s">
        <v>14</v>
      </c>
      <c r="D103" s="8"/>
      <c r="E103" s="1">
        <v>5</v>
      </c>
      <c r="F103" s="1" t="s">
        <v>88</v>
      </c>
      <c r="G103" s="26">
        <f t="shared" si="1"/>
        <v>0</v>
      </c>
    </row>
    <row r="104" spans="1:7" ht="13.5">
      <c r="A104" s="35"/>
      <c r="B104" s="35"/>
      <c r="C104" s="5" t="s">
        <v>7</v>
      </c>
      <c r="D104" s="8"/>
      <c r="E104" s="1">
        <v>5</v>
      </c>
      <c r="F104" s="1" t="s">
        <v>88</v>
      </c>
      <c r="G104" s="26">
        <f t="shared" si="1"/>
        <v>0</v>
      </c>
    </row>
    <row r="105" spans="1:7" ht="13.5">
      <c r="A105" s="33" t="s">
        <v>37</v>
      </c>
      <c r="B105" s="33" t="s">
        <v>38</v>
      </c>
      <c r="C105" s="1" t="s">
        <v>15</v>
      </c>
      <c r="D105" s="8"/>
      <c r="E105" s="1">
        <v>557</v>
      </c>
      <c r="F105" s="1" t="s">
        <v>88</v>
      </c>
      <c r="G105" s="26">
        <f t="shared" si="1"/>
        <v>0</v>
      </c>
    </row>
    <row r="106" spans="1:7" ht="13.5">
      <c r="A106" s="34"/>
      <c r="B106" s="34"/>
      <c r="C106" s="1" t="s">
        <v>16</v>
      </c>
      <c r="D106" s="8"/>
      <c r="E106" s="1">
        <v>5</v>
      </c>
      <c r="F106" s="1" t="s">
        <v>88</v>
      </c>
      <c r="G106" s="26">
        <f t="shared" si="1"/>
        <v>0</v>
      </c>
    </row>
    <row r="107" spans="1:7" ht="13.5">
      <c r="A107" s="34"/>
      <c r="B107" s="34"/>
      <c r="C107" s="1" t="s">
        <v>12</v>
      </c>
      <c r="D107" s="8"/>
      <c r="E107" s="1">
        <v>5</v>
      </c>
      <c r="F107" s="1" t="s">
        <v>88</v>
      </c>
      <c r="G107" s="26">
        <f t="shared" si="1"/>
        <v>0</v>
      </c>
    </row>
    <row r="108" spans="1:7" ht="13.5">
      <c r="A108" s="34"/>
      <c r="B108" s="34"/>
      <c r="C108" s="1" t="s">
        <v>13</v>
      </c>
      <c r="D108" s="8"/>
      <c r="E108" s="1">
        <v>5</v>
      </c>
      <c r="F108" s="1" t="s">
        <v>88</v>
      </c>
      <c r="G108" s="26">
        <f t="shared" si="1"/>
        <v>0</v>
      </c>
    </row>
    <row r="109" spans="1:7" ht="13.5">
      <c r="A109" s="34"/>
      <c r="B109" s="34"/>
      <c r="C109" s="1" t="s">
        <v>14</v>
      </c>
      <c r="D109" s="8"/>
      <c r="E109" s="1">
        <v>5</v>
      </c>
      <c r="F109" s="1" t="s">
        <v>88</v>
      </c>
      <c r="G109" s="26">
        <f t="shared" si="1"/>
        <v>0</v>
      </c>
    </row>
    <row r="110" spans="1:7" ht="13.5">
      <c r="A110" s="35"/>
      <c r="B110" s="35"/>
      <c r="C110" s="5" t="s">
        <v>7</v>
      </c>
      <c r="D110" s="8"/>
      <c r="E110" s="1">
        <v>5</v>
      </c>
      <c r="F110" s="1" t="s">
        <v>88</v>
      </c>
      <c r="G110" s="26">
        <f t="shared" si="1"/>
        <v>0</v>
      </c>
    </row>
    <row r="111" spans="1:7" ht="13.5">
      <c r="A111" s="36" t="s">
        <v>44</v>
      </c>
      <c r="B111" s="37"/>
      <c r="C111" s="37"/>
      <c r="D111" s="37"/>
      <c r="E111" s="37"/>
      <c r="F111" s="37"/>
      <c r="G111" s="38"/>
    </row>
    <row r="112" spans="1:7" ht="13.5">
      <c r="A112" s="33" t="s">
        <v>102</v>
      </c>
      <c r="B112" s="33" t="s">
        <v>70</v>
      </c>
      <c r="C112" s="1" t="s">
        <v>39</v>
      </c>
      <c r="D112" s="8"/>
      <c r="E112" s="1">
        <v>72</v>
      </c>
      <c r="F112" s="1" t="s">
        <v>88</v>
      </c>
      <c r="G112" s="26">
        <f t="shared" si="1"/>
        <v>0</v>
      </c>
    </row>
    <row r="113" spans="1:7" ht="13.5">
      <c r="A113" s="34"/>
      <c r="B113" s="34"/>
      <c r="C113" s="1" t="s">
        <v>40</v>
      </c>
      <c r="D113" s="8"/>
      <c r="E113" s="1">
        <v>24</v>
      </c>
      <c r="F113" s="1" t="s">
        <v>88</v>
      </c>
      <c r="G113" s="26">
        <f t="shared" si="1"/>
        <v>0</v>
      </c>
    </row>
    <row r="114" spans="1:7" ht="13.5">
      <c r="A114" s="34"/>
      <c r="B114" s="34"/>
      <c r="C114" s="1" t="s">
        <v>41</v>
      </c>
      <c r="D114" s="8"/>
      <c r="E114" s="1">
        <v>36</v>
      </c>
      <c r="F114" s="1" t="s">
        <v>88</v>
      </c>
      <c r="G114" s="26">
        <f t="shared" si="1"/>
        <v>0</v>
      </c>
    </row>
    <row r="115" spans="1:7" ht="13.5">
      <c r="A115" s="35"/>
      <c r="B115" s="35"/>
      <c r="C115" s="5" t="s">
        <v>42</v>
      </c>
      <c r="D115" s="8"/>
      <c r="E115" s="1">
        <v>36</v>
      </c>
      <c r="F115" s="1" t="s">
        <v>88</v>
      </c>
      <c r="G115" s="26">
        <f t="shared" si="1"/>
        <v>0</v>
      </c>
    </row>
    <row r="116" spans="1:7" ht="13.5">
      <c r="A116" s="33" t="s">
        <v>74</v>
      </c>
      <c r="B116" s="33" t="s">
        <v>71</v>
      </c>
      <c r="C116" s="5" t="s">
        <v>39</v>
      </c>
      <c r="D116" s="8"/>
      <c r="E116" s="1">
        <v>20</v>
      </c>
      <c r="F116" s="1" t="s">
        <v>88</v>
      </c>
      <c r="G116" s="26">
        <f t="shared" si="1"/>
        <v>0</v>
      </c>
    </row>
    <row r="117" spans="1:7" ht="13.5">
      <c r="A117" s="34"/>
      <c r="B117" s="34"/>
      <c r="C117" s="1" t="s">
        <v>40</v>
      </c>
      <c r="D117" s="8"/>
      <c r="E117" s="1">
        <v>20</v>
      </c>
      <c r="F117" s="1" t="s">
        <v>88</v>
      </c>
      <c r="G117" s="26">
        <f t="shared" si="1"/>
        <v>0</v>
      </c>
    </row>
    <row r="118" spans="1:7" ht="13.5">
      <c r="A118" s="34"/>
      <c r="B118" s="34"/>
      <c r="C118" s="1" t="s">
        <v>41</v>
      </c>
      <c r="D118" s="8"/>
      <c r="E118" s="1">
        <v>5</v>
      </c>
      <c r="F118" s="1" t="s">
        <v>88</v>
      </c>
      <c r="G118" s="26">
        <f t="shared" si="1"/>
        <v>0</v>
      </c>
    </row>
    <row r="119" spans="1:7" ht="13.5">
      <c r="A119" s="3"/>
      <c r="B119" s="1"/>
      <c r="C119" s="1" t="s">
        <v>43</v>
      </c>
      <c r="D119" s="8"/>
      <c r="E119" s="1">
        <v>5</v>
      </c>
      <c r="F119" s="1" t="s">
        <v>88</v>
      </c>
      <c r="G119" s="26">
        <f t="shared" si="1"/>
        <v>0</v>
      </c>
    </row>
    <row r="120" spans="1:7" ht="13.5">
      <c r="A120" s="33" t="s">
        <v>75</v>
      </c>
      <c r="B120" s="33" t="s">
        <v>72</v>
      </c>
      <c r="C120" s="1" t="s">
        <v>39</v>
      </c>
      <c r="D120" s="8"/>
      <c r="E120" s="1">
        <v>5</v>
      </c>
      <c r="F120" s="1" t="s">
        <v>88</v>
      </c>
      <c r="G120" s="26">
        <f t="shared" si="1"/>
        <v>0</v>
      </c>
    </row>
    <row r="121" spans="1:7" ht="13.5">
      <c r="A121" s="34"/>
      <c r="B121" s="34"/>
      <c r="C121" s="1" t="s">
        <v>40</v>
      </c>
      <c r="D121" s="8"/>
      <c r="E121" s="1">
        <v>5</v>
      </c>
      <c r="F121" s="1" t="s">
        <v>88</v>
      </c>
      <c r="G121" s="26">
        <f t="shared" si="1"/>
        <v>0</v>
      </c>
    </row>
    <row r="122" spans="1:7" ht="13.5">
      <c r="A122" s="34"/>
      <c r="B122" s="34"/>
      <c r="C122" s="1" t="s">
        <v>41</v>
      </c>
      <c r="D122" s="8"/>
      <c r="E122" s="1">
        <v>5</v>
      </c>
      <c r="F122" s="1" t="s">
        <v>88</v>
      </c>
      <c r="G122" s="26">
        <f t="shared" si="1"/>
        <v>0</v>
      </c>
    </row>
    <row r="123" spans="1:7" ht="13.5">
      <c r="A123" s="35"/>
      <c r="B123" s="35"/>
      <c r="C123" s="5" t="s">
        <v>42</v>
      </c>
      <c r="D123" s="8"/>
      <c r="E123" s="1">
        <v>5</v>
      </c>
      <c r="F123" s="1" t="s">
        <v>88</v>
      </c>
      <c r="G123" s="26">
        <f t="shared" si="1"/>
        <v>0</v>
      </c>
    </row>
    <row r="124" spans="1:7" ht="13.5">
      <c r="A124" s="33" t="s">
        <v>76</v>
      </c>
      <c r="B124" s="33" t="s">
        <v>73</v>
      </c>
      <c r="C124" s="1" t="s">
        <v>39</v>
      </c>
      <c r="D124" s="8"/>
      <c r="E124" s="1">
        <v>5</v>
      </c>
      <c r="F124" s="1" t="s">
        <v>88</v>
      </c>
      <c r="G124" s="26">
        <f t="shared" si="1"/>
        <v>0</v>
      </c>
    </row>
    <row r="125" spans="1:7" ht="13.5">
      <c r="A125" s="34"/>
      <c r="B125" s="34"/>
      <c r="C125" s="1" t="s">
        <v>45</v>
      </c>
      <c r="D125" s="8"/>
      <c r="E125" s="1">
        <v>5</v>
      </c>
      <c r="F125" s="1" t="s">
        <v>88</v>
      </c>
      <c r="G125" s="26">
        <f t="shared" si="1"/>
        <v>0</v>
      </c>
    </row>
    <row r="126" spans="1:7" ht="13.5">
      <c r="A126" s="34"/>
      <c r="B126" s="34"/>
      <c r="C126" s="5" t="s">
        <v>46</v>
      </c>
      <c r="D126" s="8"/>
      <c r="E126" s="1">
        <v>5</v>
      </c>
      <c r="F126" s="1" t="s">
        <v>88</v>
      </c>
      <c r="G126" s="26">
        <f t="shared" si="1"/>
        <v>0</v>
      </c>
    </row>
    <row r="127" spans="1:7" ht="13.5">
      <c r="A127" s="34"/>
      <c r="B127" s="34"/>
      <c r="C127" s="1" t="s">
        <v>42</v>
      </c>
      <c r="D127" s="8"/>
      <c r="E127" s="1">
        <v>5</v>
      </c>
      <c r="F127" s="1" t="s">
        <v>88</v>
      </c>
      <c r="G127" s="26">
        <f t="shared" si="1"/>
        <v>0</v>
      </c>
    </row>
    <row r="128" spans="1:7" ht="13.5">
      <c r="A128" s="33" t="s">
        <v>77</v>
      </c>
      <c r="B128" s="33" t="s">
        <v>104</v>
      </c>
      <c r="C128" s="1" t="s">
        <v>47</v>
      </c>
      <c r="D128" s="8"/>
      <c r="E128" s="1">
        <v>657</v>
      </c>
      <c r="F128" s="1" t="s">
        <v>88</v>
      </c>
      <c r="G128" s="26">
        <f t="shared" si="1"/>
        <v>0</v>
      </c>
    </row>
    <row r="129" spans="1:7" ht="13.5">
      <c r="A129" s="34"/>
      <c r="B129" s="34"/>
      <c r="C129" s="1" t="s">
        <v>48</v>
      </c>
      <c r="D129" s="8"/>
      <c r="E129" s="1">
        <v>1</v>
      </c>
      <c r="F129" s="1" t="s">
        <v>88</v>
      </c>
      <c r="G129" s="26">
        <f t="shared" si="1"/>
        <v>0</v>
      </c>
    </row>
    <row r="130" spans="1:7" ht="13.5">
      <c r="A130" s="34"/>
      <c r="B130" s="34"/>
      <c r="C130" s="1" t="s">
        <v>49</v>
      </c>
      <c r="D130" s="8"/>
      <c r="E130" s="1">
        <v>1</v>
      </c>
      <c r="F130" s="1" t="s">
        <v>88</v>
      </c>
      <c r="G130" s="26">
        <f t="shared" si="1"/>
        <v>0</v>
      </c>
    </row>
    <row r="131" spans="1:7" ht="13.5">
      <c r="A131" s="34"/>
      <c r="B131" s="34"/>
      <c r="C131" s="1" t="s">
        <v>50</v>
      </c>
      <c r="D131" s="8"/>
      <c r="E131" s="1">
        <v>1</v>
      </c>
      <c r="F131" s="1" t="s">
        <v>88</v>
      </c>
      <c r="G131" s="26">
        <f t="shared" si="1"/>
        <v>0</v>
      </c>
    </row>
    <row r="132" spans="1:8" ht="13.5">
      <c r="A132" s="34"/>
      <c r="B132" s="34"/>
      <c r="C132" s="1" t="s">
        <v>51</v>
      </c>
      <c r="D132" s="8"/>
      <c r="E132" s="1">
        <v>1</v>
      </c>
      <c r="F132" s="1" t="s">
        <v>88</v>
      </c>
      <c r="G132" s="26">
        <f t="shared" si="1"/>
        <v>0</v>
      </c>
      <c r="H132" s="25"/>
    </row>
    <row r="133" spans="1:7" ht="13.5">
      <c r="A133" s="33" t="s">
        <v>78</v>
      </c>
      <c r="B133" s="33" t="s">
        <v>105</v>
      </c>
      <c r="C133" s="1" t="s">
        <v>47</v>
      </c>
      <c r="D133" s="8"/>
      <c r="E133" s="1">
        <v>1593</v>
      </c>
      <c r="F133" s="1" t="s">
        <v>88</v>
      </c>
      <c r="G133" s="26">
        <f t="shared" si="1"/>
        <v>0</v>
      </c>
    </row>
    <row r="134" spans="1:7" ht="13.5">
      <c r="A134" s="34"/>
      <c r="B134" s="34"/>
      <c r="C134" s="1" t="s">
        <v>48</v>
      </c>
      <c r="D134" s="8"/>
      <c r="E134" s="1">
        <v>1</v>
      </c>
      <c r="F134" s="1" t="s">
        <v>88</v>
      </c>
      <c r="G134" s="26">
        <f t="shared" si="1"/>
        <v>0</v>
      </c>
    </row>
    <row r="135" spans="1:7" ht="13.5">
      <c r="A135" s="34"/>
      <c r="B135" s="34"/>
      <c r="C135" s="1" t="s">
        <v>49</v>
      </c>
      <c r="D135" s="8"/>
      <c r="E135" s="1">
        <v>1</v>
      </c>
      <c r="F135" s="1" t="s">
        <v>88</v>
      </c>
      <c r="G135" s="26">
        <f t="shared" si="1"/>
        <v>0</v>
      </c>
    </row>
    <row r="136" spans="1:7" ht="13.5">
      <c r="A136" s="34"/>
      <c r="B136" s="34"/>
      <c r="C136" s="1" t="s">
        <v>50</v>
      </c>
      <c r="D136" s="8"/>
      <c r="E136" s="1">
        <v>1</v>
      </c>
      <c r="F136" s="1" t="s">
        <v>88</v>
      </c>
      <c r="G136" s="26">
        <f t="shared" si="1"/>
        <v>0</v>
      </c>
    </row>
    <row r="137" spans="1:7" ht="13.5">
      <c r="A137" s="34"/>
      <c r="B137" s="34"/>
      <c r="C137" s="1" t="s">
        <v>51</v>
      </c>
      <c r="D137" s="8"/>
      <c r="E137" s="1">
        <v>1</v>
      </c>
      <c r="F137" s="1" t="s">
        <v>88</v>
      </c>
      <c r="G137" s="26">
        <f t="shared" si="1"/>
        <v>0</v>
      </c>
    </row>
    <row r="138" spans="1:7" ht="13.5">
      <c r="A138" s="36" t="s">
        <v>56</v>
      </c>
      <c r="B138" s="37"/>
      <c r="C138" s="37"/>
      <c r="D138" s="37"/>
      <c r="E138" s="37"/>
      <c r="F138" s="37"/>
      <c r="G138" s="38"/>
    </row>
    <row r="139" spans="1:7" ht="41.25">
      <c r="A139" s="3" t="s">
        <v>79</v>
      </c>
      <c r="B139" s="1" t="s">
        <v>52</v>
      </c>
      <c r="C139" s="1" t="s">
        <v>53</v>
      </c>
      <c r="D139" s="8"/>
      <c r="E139" s="1">
        <v>2998</v>
      </c>
      <c r="F139" s="1" t="s">
        <v>88</v>
      </c>
      <c r="G139" s="26">
        <f t="shared" si="1"/>
        <v>0</v>
      </c>
    </row>
    <row r="140" spans="1:7" ht="41.25">
      <c r="A140" s="3" t="s">
        <v>80</v>
      </c>
      <c r="B140" s="1" t="s">
        <v>54</v>
      </c>
      <c r="C140" s="7" t="s">
        <v>53</v>
      </c>
      <c r="D140" s="8"/>
      <c r="E140" s="1">
        <v>198</v>
      </c>
      <c r="F140" s="1" t="s">
        <v>88</v>
      </c>
      <c r="G140" s="26">
        <f t="shared" si="1"/>
        <v>0</v>
      </c>
    </row>
    <row r="141" spans="1:7" ht="27">
      <c r="A141" s="3">
        <v>29</v>
      </c>
      <c r="B141" s="1" t="s">
        <v>55</v>
      </c>
      <c r="C141" s="1" t="s">
        <v>53</v>
      </c>
      <c r="D141" s="8"/>
      <c r="E141" s="1">
        <v>754</v>
      </c>
      <c r="F141" s="1" t="s">
        <v>88</v>
      </c>
      <c r="G141" s="26">
        <f t="shared" si="1"/>
        <v>0</v>
      </c>
    </row>
    <row r="142" spans="1:7" ht="13.5">
      <c r="A142" s="36" t="s">
        <v>59</v>
      </c>
      <c r="B142" s="37"/>
      <c r="C142" s="37"/>
      <c r="D142" s="37"/>
      <c r="E142" s="37"/>
      <c r="F142" s="37"/>
      <c r="G142" s="38"/>
    </row>
    <row r="143" spans="1:7" ht="27">
      <c r="A143" s="3" t="s">
        <v>81</v>
      </c>
      <c r="B143" s="1" t="s">
        <v>57</v>
      </c>
      <c r="C143" s="7" t="s">
        <v>53</v>
      </c>
      <c r="D143" s="8"/>
      <c r="E143" s="1">
        <v>2659</v>
      </c>
      <c r="F143" s="1" t="s">
        <v>88</v>
      </c>
      <c r="G143" s="26">
        <f t="shared" si="1"/>
        <v>0</v>
      </c>
    </row>
    <row r="144" spans="1:7" ht="27">
      <c r="A144" s="3" t="s">
        <v>82</v>
      </c>
      <c r="B144" s="1" t="s">
        <v>58</v>
      </c>
      <c r="C144" s="7" t="s">
        <v>53</v>
      </c>
      <c r="D144" s="8"/>
      <c r="E144" s="1">
        <v>227</v>
      </c>
      <c r="F144" s="1" t="s">
        <v>88</v>
      </c>
      <c r="G144" s="26">
        <f t="shared" si="1"/>
        <v>0</v>
      </c>
    </row>
    <row r="145" spans="1:7" ht="13.5">
      <c r="A145" s="13"/>
      <c r="B145" s="14"/>
      <c r="C145" s="14"/>
      <c r="D145" s="14"/>
      <c r="E145" s="31"/>
      <c r="F145" s="31"/>
      <c r="G145" s="32"/>
    </row>
    <row r="146" spans="1:7" ht="13.5">
      <c r="A146" s="15" t="s">
        <v>83</v>
      </c>
      <c r="B146" s="16" t="s">
        <v>84</v>
      </c>
      <c r="C146" s="7" t="s">
        <v>53</v>
      </c>
      <c r="D146" s="17"/>
      <c r="E146" s="28">
        <v>36</v>
      </c>
      <c r="F146" s="29" t="s">
        <v>89</v>
      </c>
      <c r="G146" s="30">
        <f t="shared" si="1"/>
        <v>0</v>
      </c>
    </row>
    <row r="147" ht="13.5">
      <c r="D147" s="19"/>
    </row>
    <row r="148" ht="13.5">
      <c r="B148" s="18"/>
    </row>
    <row r="149" ht="13.5">
      <c r="B149" s="18"/>
    </row>
  </sheetData>
  <sheetProtection/>
  <mergeCells count="64">
    <mergeCell ref="B39:B44"/>
    <mergeCell ref="A138:G138"/>
    <mergeCell ref="A116:A118"/>
    <mergeCell ref="B116:B118"/>
    <mergeCell ref="A120:A123"/>
    <mergeCell ref="B120:B123"/>
    <mergeCell ref="B105:B110"/>
    <mergeCell ref="A133:A137"/>
    <mergeCell ref="B133:B137"/>
    <mergeCell ref="A128:A132"/>
    <mergeCell ref="G10:G11"/>
    <mergeCell ref="B17:B19"/>
    <mergeCell ref="B14:B16"/>
    <mergeCell ref="E10:F11"/>
    <mergeCell ref="E12:F12"/>
    <mergeCell ref="C7:F7"/>
    <mergeCell ref="A17:A19"/>
    <mergeCell ref="A14:A16"/>
    <mergeCell ref="D10:D11"/>
    <mergeCell ref="A20:A22"/>
    <mergeCell ref="A23:A25"/>
    <mergeCell ref="B23:B25"/>
    <mergeCell ref="B20:B22"/>
    <mergeCell ref="A10:A11"/>
    <mergeCell ref="B10:B11"/>
    <mergeCell ref="A35:A37"/>
    <mergeCell ref="A57:A62"/>
    <mergeCell ref="A63:A68"/>
    <mergeCell ref="B35:B37"/>
    <mergeCell ref="B57:B62"/>
    <mergeCell ref="A13:G13"/>
    <mergeCell ref="A26:A28"/>
    <mergeCell ref="B26:B28"/>
    <mergeCell ref="B29:B31"/>
    <mergeCell ref="A38:G38"/>
    <mergeCell ref="B45:B50"/>
    <mergeCell ref="A29:A31"/>
    <mergeCell ref="B75:B80"/>
    <mergeCell ref="B51:B56"/>
    <mergeCell ref="A51:A56"/>
    <mergeCell ref="A39:A44"/>
    <mergeCell ref="A32:A34"/>
    <mergeCell ref="A75:A80"/>
    <mergeCell ref="B32:B34"/>
    <mergeCell ref="B63:B68"/>
    <mergeCell ref="A45:A50"/>
    <mergeCell ref="B69:B74"/>
    <mergeCell ref="A93:A95"/>
    <mergeCell ref="A111:G111"/>
    <mergeCell ref="A124:A127"/>
    <mergeCell ref="A99:A104"/>
    <mergeCell ref="B99:B104"/>
    <mergeCell ref="B87:B92"/>
    <mergeCell ref="A87:A92"/>
    <mergeCell ref="A69:A74"/>
    <mergeCell ref="B124:B127"/>
    <mergeCell ref="A105:A110"/>
    <mergeCell ref="A81:A86"/>
    <mergeCell ref="B81:B86"/>
    <mergeCell ref="A112:A115"/>
    <mergeCell ref="A142:G142"/>
    <mergeCell ref="B93:B95"/>
    <mergeCell ref="B112:B115"/>
    <mergeCell ref="B128:B132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Łukasz Sendo</cp:lastModifiedBy>
  <cp:lastPrinted>2018-05-30T05:52:36Z</cp:lastPrinted>
  <dcterms:created xsi:type="dcterms:W3CDTF">1997-02-26T13:46:56Z</dcterms:created>
  <dcterms:modified xsi:type="dcterms:W3CDTF">2018-07-12T15:11:12Z</dcterms:modified>
  <cp:category/>
  <cp:version/>
  <cp:contentType/>
  <cp:contentStatus/>
</cp:coreProperties>
</file>